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firstSheet="9" activeTab="13"/>
  </bookViews>
  <sheets>
    <sheet name="收入支出决算总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一）" sheetId="12" r:id="rId12"/>
    <sheet name="项目支出绩效自评表（二）" sheetId="13" r:id="rId13"/>
    <sheet name="项目支出绩效自评表（三）" sheetId="14" r:id="rId14"/>
  </sheets>
  <definedNames/>
  <calcPr fullCalcOnLoad="1"/>
</workbook>
</file>

<file path=xl/sharedStrings.xml><?xml version="1.0" encoding="utf-8"?>
<sst xmlns="http://schemas.openxmlformats.org/spreadsheetml/2006/main" count="1922" uniqueCount="681">
  <si>
    <t>收入支出决算总表</t>
  </si>
  <si>
    <t>部门：姚安县官屯卫生院</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</si>
  <si>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</si>
  <si>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</si>
  <si>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</si>
  <si>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</si>
  <si>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</si>
  <si>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</si>
  <si>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</si>
  <si>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</si>
  <si>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</si>
  <si>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</si>
  <si>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</si>
  <si>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</si>
  <si>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</si>
  <si>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</si>
  <si>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</si>
  <si>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</si>
  <si>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</si>
  <si>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</si>
  <si>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</si>
  <si>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</si>
  <si>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</si>
  <si>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</si>
  <si>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</si>
  <si>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</si>
  <si>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</si>
  <si>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</si>
  <si>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</si>
  <si>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</si>
  <si>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</si>
  <si>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</si>
  <si>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</si>
  <si>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</si>
  <si>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</si>
  <si>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</si>
  <si>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</si>
  <si>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</si>
  <si>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</si>
  <si>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</si>
  <si>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</si>
  <si>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</si>
  <si>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</si>
  <si>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</si>
  <si>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</si>
  <si>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</si>
  <si>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</si>
  <si>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</si>
  <si>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</si>
  <si>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</si>
  <si>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</si>
  <si>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</si>
  <si>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</si>
  <si>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</si>
  <si>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</si>
  <si>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</si>
  <si>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</si>
  <si>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</si>
  <si>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</si>
  <si>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</si>
  <si>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</si>
  <si>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</si>
  <si>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</si>
  <si>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</si>
  <si>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</si>
  <si>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</si>
  <si>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</si>
  <si>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</si>
  <si>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</si>
  <si>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</si>
  <si>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</si>
  <si>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</si>
  <si>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</si>
  <si>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</si>
  <si>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</si>
  <si>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</si>
  <si>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</si>
  <si>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</si>
  <si>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</si>
  <si>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</si>
  <si>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</si>
  <si>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</si>
  <si>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</si>
  <si>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</si>
  <si>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</si>
  <si>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</si>
  <si>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</si>
  <si>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</si>
  <si>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</si>
  <si>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</si>
  <si>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</si>
  <si>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</si>
  <si>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</si>
  <si>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</si>
  <si>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</si>
  <si>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</si>
  <si>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</si>
  <si>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</si>
  <si>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</si>
  <si>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</si>
  <si>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</si>
  <si>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</si>
  <si>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</si>
  <si>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</si>
  <si>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</si>
  <si>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</si>
  <si>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</si>
  <si>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</si>
  <si>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</si>
  <si>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</si>
  <si>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</si>
  <si>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</si>
  <si>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</si>
  <si>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</si>
  <si>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</si>
  <si>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</si>
  <si>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</si>
  <si>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</si>
  <si>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</si>
  <si>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</si>
  <si>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</si>
  <si>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</si>
  <si>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</si>
  <si>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</si>
  <si>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</si>
  <si>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</si>
  <si>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</si>
  <si>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</si>
  <si>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</si>
  <si>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</si>
  <si>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</si>
  <si>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</si>
  <si>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</si>
  <si>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</si>
  <si>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</si>
  <si>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</si>
  <si>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</si>
  <si>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</si>
  <si>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</si>
  <si>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</si>
  <si>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</si>
  <si>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</si>
  <si>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</si>
  <si>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</si>
  <si>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</si>
  <si>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</si>
  <si>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</si>
  <si>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</si>
  <si>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</si>
  <si>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</si>
  <si>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</si>
  <si>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</si>
  <si>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</si>
  <si>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</si>
  <si>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</si>
  <si>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</si>
  <si>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</si>
  <si>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</si>
  <si>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</si>
  <si>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</si>
  <si>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</si>
  <si>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基本支出</t>
  </si>
  <si>
    <t>项目支出</t>
  </si>
  <si>
    <t>上缴上级支出</t>
  </si>
  <si>
    <t>经营支出</t>
  </si>
  <si>
    <t>对附属单位补助支出</t>
  </si>
  <si>
    <t>2100409</t>
  </si>
  <si>
    <t xml:space="preserve">  重大公共卫生服务</t>
  </si>
  <si>
    <t>注：本表反映部门本年度各项支出情况。</t>
  </si>
  <si>
    <t>财政拨款收入支出决算表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</si>
  <si>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</si>
  <si>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</si>
  <si>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</si>
  <si>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</si>
  <si>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</si>
  <si>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</si>
  <si>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</si>
  <si>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</si>
  <si>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</si>
  <si>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</si>
  <si>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</si>
  <si>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</si>
  <si>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</si>
  <si>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</si>
  <si>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</si>
  <si>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</si>
  <si>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</si>
  <si>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</si>
  <si>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</si>
  <si>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</si>
  <si>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</si>
  <si>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</si>
  <si>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</si>
  <si>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</si>
  <si>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</si>
  <si>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</si>
  <si>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</si>
  <si>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</si>
  <si>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</si>
  <si>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</si>
  <si>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</si>
  <si>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</si>
  <si>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</si>
  <si>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</si>
  <si>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</si>
  <si>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</si>
  <si>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</si>
  <si>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</si>
  <si>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</si>
  <si>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</si>
  <si>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</si>
  <si>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</si>
  <si>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</si>
  <si>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</si>
  <si>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</si>
  <si>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</si>
  <si>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</si>
  <si>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</si>
  <si>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</si>
  <si>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</si>
  <si>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</si>
  <si>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</si>
  <si>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</si>
  <si>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</si>
  <si>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</si>
  <si>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</si>
  <si>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</si>
  <si>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</si>
  <si>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</si>
  <si>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</si>
  <si>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</si>
  <si>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</si>
  <si>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</si>
  <si>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</si>
  <si>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</si>
  <si>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</si>
  <si>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</si>
  <si>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</si>
  <si>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</si>
  <si>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</si>
  <si>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</si>
  <si>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</si>
  <si>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</si>
  <si>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</si>
  <si>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</si>
  <si>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</si>
  <si>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</si>
  <si>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</si>
  <si>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</si>
  <si>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</si>
  <si>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</si>
  <si>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</si>
  <si>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</si>
  <si>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</si>
  <si>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</si>
  <si>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</si>
  <si>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</si>
  <si>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</si>
  <si>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</si>
  <si>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</si>
  <si>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</si>
  <si>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</si>
  <si>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</si>
  <si>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</si>
  <si>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</si>
  <si>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</si>
  <si>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</si>
  <si>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</si>
  <si>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</si>
  <si>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</si>
  <si>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</si>
  <si>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</si>
  <si>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</si>
  <si>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</si>
  <si>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</si>
  <si>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</si>
  <si>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</si>
  <si>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</si>
  <si>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</si>
  <si>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</si>
  <si>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</si>
  <si>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</si>
  <si>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</si>
  <si>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</si>
  <si>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</si>
  <si>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</si>
  <si>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</si>
  <si>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</si>
  <si>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</si>
  <si>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</si>
  <si>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</si>
  <si>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</si>
  <si>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</si>
  <si>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</si>
  <si>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</si>
  <si>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</si>
  <si>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</si>
  <si>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</si>
  <si>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</si>
  <si>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</si>
  <si>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</si>
  <si>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</si>
  <si>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</si>
  <si>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</si>
  <si>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</si>
  <si>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</si>
  <si>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</si>
  <si>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</si>
  <si>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</si>
  <si>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</si>
  <si>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</si>
  <si>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</si>
  <si>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</si>
  <si>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</si>
  <si>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</si>
  <si>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</si>
  <si>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</si>
  <si>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</si>
  <si>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</si>
  <si>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</si>
  <si>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</si>
  <si>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</si>
  <si>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</si>
  <si>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</si>
  <si>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</si>
  <si>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</si>
  <si>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</si>
  <si>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</si>
  <si>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</si>
  <si>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</si>
  <si>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</si>
  <si>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</si>
  <si>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</si>
  <si>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</si>
  <si>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</si>
  <si>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</si>
  <si>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</si>
  <si>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</si>
  <si>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</si>
  <si>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</si>
  <si>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</si>
  <si>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</si>
  <si>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</si>
  <si>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</si>
  <si>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</si>
  <si>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</si>
  <si>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</si>
  <si>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</si>
  <si>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</si>
  <si>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</si>
  <si>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</si>
  <si>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</si>
  <si>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</si>
  <si>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</si>
  <si>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</si>
  <si>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</si>
  <si>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</si>
  <si>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</si>
  <si>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</si>
  <si>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</si>
  <si>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</si>
  <si>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</si>
  <si>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</si>
  <si>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</si>
  <si>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</si>
  <si>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</si>
  <si>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</si>
  <si>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</si>
  <si>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</si>
  <si>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</si>
  <si>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</si>
  <si>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</si>
  <si>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</si>
  <si>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</si>
  <si>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</si>
  <si>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</si>
  <si>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</si>
  <si>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</si>
  <si>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</si>
  <si>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</si>
  <si>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注：1、本表反映部门本年度政府性基金预算财政拨款的收支和年初、年末结转结余情况。</t>
  </si>
  <si>
    <t>注：本表反映部门本年度政府性基金预算财政拨款的收支和年初、年末结转结余情况。</t>
  </si>
  <si>
    <r>
      <t xml:space="preserve">       2</t>
    </r>
    <r>
      <rPr>
        <sz val="10"/>
        <rFont val="宋体"/>
        <family val="0"/>
      </rPr>
      <t>、我单位没有政府性基金收入，也没有使用政府性基金安排的支出，故本表无数据。</t>
    </r>
  </si>
  <si>
    <t>国有资本经营预算财政拨款收入支出决算表</t>
  </si>
  <si>
    <t>结转</t>
  </si>
  <si>
    <t>结余</t>
  </si>
  <si>
    <t>注：1、本表反映部门本年度国有资本经营预算财政拨款的收支和年初、年末结转结余情况。</t>
  </si>
  <si>
    <t>注：本表反映部门本年度国有资本经营预算财政拨款的收支和年初、年末结转结余情况。</t>
  </si>
  <si>
    <r>
      <t xml:space="preserve">       2</t>
    </r>
    <r>
      <rPr>
        <sz val="10"/>
        <rFont val="宋体"/>
        <family val="0"/>
      </rPr>
      <t>、我单位没有国有资本经营预算财政拨款收入，也没有国有资本经营预算财政拨款支出，故本表无数据。</t>
    </r>
  </si>
  <si>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</si>
  <si>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</si>
  <si>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</si>
  <si>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</si>
  <si>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</si>
  <si>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</si>
  <si>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</si>
  <si>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</si>
  <si>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</si>
  <si>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</si>
  <si>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</si>
  <si>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</si>
  <si>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</si>
  <si>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</si>
  <si>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</si>
  <si>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</si>
  <si>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</si>
  <si>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</si>
  <si>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</si>
  <si>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</si>
  <si>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</si>
  <si>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</si>
  <si>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</si>
  <si>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</si>
  <si>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</si>
  <si>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</si>
  <si>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</si>
  <si>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</si>
  <si>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</si>
  <si>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</si>
  <si>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</si>
  <si>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</si>
  <si>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</si>
  <si>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 xml:space="preserve">    2．“机关运行经费”为行政单位和参照公务员法管理的事业单位使用一般公共预算财政拨款安排的基本支出中的日常公用经费支出。</t>
  </si>
  <si>
    <r>
      <t xml:space="preserve">     3</t>
    </r>
    <r>
      <rPr>
        <sz val="10"/>
        <rFont val="宋体"/>
        <family val="0"/>
      </rPr>
      <t>、我单位没有“三公”经费支出，不属于行政参公单位也没有机关运行经费支出，故本表无数据。</t>
    </r>
  </si>
  <si>
    <t>部门整体支出绩效自评情况</t>
  </si>
  <si>
    <t>公开10表</t>
  </si>
  <si>
    <t>一、部门基本情况</t>
  </si>
  <si>
    <t>（一）部门概况</t>
  </si>
  <si>
    <t>姚安县官屯卫生院是一所集医疗、急诊急救、预防、保健与计划生育、公共卫生服务的综合性一级甲等医疗机构，是州、市城镇职工医疗保险、城乡居民医保定点医疗机构</t>
  </si>
  <si>
    <t>（二）部门绩效目标的设立情况</t>
  </si>
  <si>
    <t>完成年度承担预防保健、临床医疗、健康教育、疾病预防与控制、妇幼保健、计划生育宣传工作；做好基本公共卫生服务工作；建设规范化卫生应急队伍，及时有效处置各类突发公共卫生事件；加强卫生院中医药、乡村医生管理能力提升；做好传染病防控和慢性病防治工作等。</t>
  </si>
  <si>
    <t>（三）部门整体收支情况</t>
  </si>
  <si>
    <t>姚安县官屯卫生院部门2020年度收入合计3871366.27元。其中：财政拨款收入3180951.28元，占总收入的82.17%；上级补助收入0元，占总收入的0%；事业收入664077.55元，占总收入的17.15%；经营收入0元，占总收入的0%；附属单位缴款收入0元，占总收入的0%；其他收入26337.44元，占总收入的0.68%。        姚安县官屯卫生院部门2020年度支出合计3666518.99元。其中：基本支出2659537.59元，占总支出的72.54%；项目支出1006981.40元，占总支出的27.46%；上缴上级支出、经营支出、对附属单位补助支出共0元，占总支出的0%。</t>
  </si>
  <si>
    <t>（四）部门预算管理制度建设情况</t>
  </si>
  <si>
    <t>根据财政部《财政支出绩效评价管理暂行办法》（财预〔2011〕285号）。积极稳妥推进预算绩效管理工作，对照自评指标体系、以年度工作计划和各项目标责任书要求，针对评价对象的特点，拟定绩效评价工作方案，认真进行研究和部署，各科室参与，按照自评方案的要求，对资金的整体收入、支出及预算执行情况进行了检查，对提交的绩效报告和相关资料进行审查和分析。</t>
  </si>
  <si>
    <t>（五）严控“三公经费”支出情况</t>
  </si>
  <si>
    <t>姚安县官屯卫生院2020年度一般公共预算财政拨款“三公”经费支出预算为0元，支出决算为0元。是因为我单位没有“三公”经费支出，不属于行政参公单位也没有机关运行经费支出。</t>
  </si>
  <si>
    <t>二、绩效自评工作情况</t>
  </si>
  <si>
    <t>（一）绩效自评的目的</t>
  </si>
  <si>
    <t>财政支出绩效自评，通过项目立项情况、资金使用情况、项目实施管理情况、项目绩效表现情况自我评价，了解资金使用是否达到了预期目标、资金管理是否规范、资金使用是否有效，检验资金支出效率和效果，分析存在的问题及原因，及时总结经验，改进管理措施，不断增强和落实绩效管理责任，完善工作机制，有效提高资金管理水平和使用效益。</t>
  </si>
  <si>
    <t>（二）自评组织过程</t>
  </si>
  <si>
    <t>1.前期准备</t>
  </si>
  <si>
    <t>一是建立健全工作机制。为了顺利推进预算绩效管理工作实施，每年做预算时由办公室及财务规划，做出相应的绩效评价目标表,使项目的安排与绩效目标有机结合。二是加强完善制度建设。结合当年预算目标任务，从预算编制源头抓起，进一步落实，要求立项依据充分、与民生保障和社会发展密切相关、能充分体现卫生院履行职能的项目要求编制项目绩效目标，进一步强化项目绩效意识和支出责任。</t>
  </si>
  <si>
    <t>2.组织实施</t>
  </si>
  <si>
    <t>（一）完善制度，制定考核指标。为进一步加强绩效管理水平，强化支出责任，提升财政资金使用效益，不断完善绩效管理制度建设相关管理办法。同时，在编制年初预算时，专门研究制定了各个项目的绩效考核指标，内容涵盖投入、产出、效果、效率等各个方面。（二）加快预算执行，加强督促指导。按照要求，认真分析影响预算执行进度的原因，建立考核责任制等措施，保证了预算执行工作的有效推进。</t>
  </si>
  <si>
    <t>三、评价情况分析及综合评价结论</t>
  </si>
  <si>
    <t>1、单位对绩效管理工作重要性认识不足。预算申报与绩效目标和实际完成情况对比分析，一方面反映出单位对绩效目标管理工作的重要性认识不足，绩效目标设立未深入研究，申报工作不够认真扎实和全面2、绩效管理统领性有差距。绩效目标是单位工作的基础，引领单位年度工作的方向，对单位支出与管理起到导向作用。而绩效自评工作是单位对年度工作成效的考核与总结，在考核年度绩效目标完成情况的同时，通过总结经验、发现问题，对下一步改进工作计划和制定绩效目标具有很好的指导意义。但是，单位整体支出绩效管理与绩效自评工作缺乏统领性的学习与组织管理，对单位整体支出绩效管理工作的全面落实产生了一定的影响。</t>
  </si>
  <si>
    <t>四、存在的问题和整改情况</t>
  </si>
  <si>
    <t>相关的预算绩效管理制度不够健全完善，预算绩效管理工作开展仍存在困难；在绩效指标完成情况填报工作中，由于对绩效指标的学习理解有欠缺、填报时存在一定困难。</t>
  </si>
  <si>
    <t>五、绩效自评结果应用</t>
  </si>
  <si>
    <t>通过整体支出绩效自评，能免使大部分项目管理主体责任明确，分级管理组织机构健全，项目部门绩效管理明确，建立了有效的工作机制，履行了绩效管理工作职责，制定了部门绩效管理办法及项目工作实施方案，项目执行过程有效，项目资金使用管理规范，项目制度建设和制度管理执行规范。</t>
  </si>
  <si>
    <t>六、主要经验及做法</t>
  </si>
  <si>
    <t>财政预算绩效管理是加强财政支出管理，强化支出责任，建立科学、合理的财政支出绩效评价管理体系，提高财政资金使用效益的重要手段，下一步将不断健全管理机构，明确责任，加强对预算绩效的组织和管理工作。</t>
  </si>
  <si>
    <t>七、其他需说明的情况</t>
  </si>
  <si>
    <t>无</t>
  </si>
  <si>
    <t>部门整体支出绩效自评表</t>
  </si>
  <si>
    <t>公开11表</t>
  </si>
  <si>
    <t>部门名称</t>
  </si>
  <si>
    <t>内容</t>
  </si>
  <si>
    <t>说明</t>
  </si>
  <si>
    <t>部门总体目标</t>
  </si>
  <si>
    <t>部门职责</t>
  </si>
  <si>
    <t>承担预防保健、临床医疗、健康教育、疾病预防与控制、妇幼保健、计划生育宣传工作；做好基本公共卫生服务工作；建设规范化卫生应急队伍，及时有效处置各类突发公共卫生事件；加强卫生院中医药、乡村医生管理能力提升；做好传染病防控和慢性病防治工作等。</t>
  </si>
  <si>
    <t>总体绩效目标</t>
  </si>
  <si>
    <t>以人民健康为中心，加大基本公共卫生服务工作力度，全面完成上级部门下达的各项工作任务指标，切实让国家基本公共卫生政策惠及群众；努力提升基本医疗服务能力，不断提高全员业务素质，以质量治理为核心，解决群众就近就医问题，保障好辖区内人民群众生命健康。</t>
  </si>
  <si>
    <t>一、部门年度目标</t>
  </si>
  <si>
    <t>财年</t>
  </si>
  <si>
    <t>目标</t>
  </si>
  <si>
    <t>实际完成情况</t>
  </si>
  <si>
    <t>2020</t>
  </si>
  <si>
    <t>做好扶贫攻坚、家庭医生、公共卫生项目工作，乡村医生基本药物补助，及时有效处置各类突发公共卫生事件和乡村医生管理能力提升。</t>
  </si>
  <si>
    <t>基本完成</t>
  </si>
  <si>
    <t>2021</t>
  </si>
  <si>
    <t>巩固加强公共卫生项目工作，加大医疗基础设施建设，提升医疗服务水平，及时有效处置各类突发公共卫生事件和乡村医生管理能力提升。</t>
  </si>
  <si>
    <t>---</t>
  </si>
  <si>
    <t>2022</t>
  </si>
  <si>
    <t>二、部门年度重点工作任务</t>
  </si>
  <si>
    <t>任务名称</t>
  </si>
  <si>
    <t>项目级次</t>
  </si>
  <si>
    <t>主要内容</t>
  </si>
  <si>
    <t>批复金额（元）</t>
  </si>
  <si>
    <t>批复金额（万元）</t>
  </si>
  <si>
    <t>实际支出金额（元）</t>
  </si>
  <si>
    <t>预算执行率</t>
  </si>
  <si>
    <t>预算执行偏低原因及改进措施</t>
  </si>
  <si>
    <t>总额</t>
  </si>
  <si>
    <t>财政拨款</t>
  </si>
  <si>
    <t>其他资金</t>
  </si>
  <si>
    <t>实际支出金额（万元）</t>
  </si>
  <si>
    <t>提高医疗服务质量，促进经济效益。把“改进服务态度，提高服务质量”作为提高医院竞争力不可缺少的手段，强化医院“窗口”服务，规范服务。完善加强农村卫生工作，进一步做好初级卫生保健和乡村卫生一体化工作，继续巩固和完善初级卫生保健的各项指标。为居民建立健康档案，居民健康档案规范化电子建档率达到80%以上；目标2：向居民提供健康教育宣传服务，健康教育覆盖率达75%以上；目标3为孕产妇提供健康管理服务；目标4：为65岁及以上老年人提供健康管理服务，健康管理率达到67%以上；目标5：为35岁及以上高血压患者提供健康管理服务，规范管理率达到65%以上</t>
  </si>
  <si>
    <t>三、部门整体支出绩效指标</t>
  </si>
  <si>
    <t>一级指标</t>
  </si>
  <si>
    <t>二级指标</t>
  </si>
  <si>
    <t>三级指标</t>
  </si>
  <si>
    <t>指标性质</t>
  </si>
  <si>
    <t>指标值</t>
  </si>
  <si>
    <t>度量单位</t>
  </si>
  <si>
    <t>实际完成值</t>
  </si>
  <si>
    <t>偏差原因分析及改进措施</t>
  </si>
  <si>
    <t>产出指标</t>
  </si>
  <si>
    <t xml:space="preserve">  数量指标</t>
  </si>
  <si>
    <t>医疗纠纷事件发生次数</t>
  </si>
  <si>
    <t>≤</t>
  </si>
  <si>
    <t>起</t>
  </si>
  <si>
    <t>0起</t>
  </si>
  <si>
    <t>中医药服务项目较上年度增加</t>
  </si>
  <si>
    <t>≥</t>
  </si>
  <si>
    <t>0项</t>
  </si>
  <si>
    <t>引入效果明显新技术、新疗法</t>
  </si>
  <si>
    <t>开展计划生育宣传活动</t>
  </si>
  <si>
    <t>次</t>
  </si>
  <si>
    <t>4次</t>
  </si>
  <si>
    <t>健康教育工作：健康教育宣传栏年度更新次数</t>
  </si>
  <si>
    <t>18次</t>
  </si>
  <si>
    <t>健康教育工作：卫生院每年开展健康教育讲座</t>
  </si>
  <si>
    <t>12次</t>
  </si>
  <si>
    <t>健康教育工作：村卫生室每年开展健康教育讲座</t>
  </si>
  <si>
    <t>24次</t>
  </si>
  <si>
    <t>健康教育工作：卫生院在正常应诊时间内播放音响资料种类</t>
  </si>
  <si>
    <t>种</t>
  </si>
  <si>
    <t>10种</t>
  </si>
  <si>
    <t>健康教育工作：年度内发放健康教育材料</t>
  </si>
  <si>
    <t>12种</t>
  </si>
  <si>
    <t>健康教育工作：每年开展公众健康咨询活动</t>
  </si>
  <si>
    <t>9次</t>
  </si>
  <si>
    <t>老年人健康管理：65岁以上老年人管理人数</t>
  </si>
  <si>
    <t>人</t>
  </si>
  <si>
    <t>2892人</t>
  </si>
  <si>
    <t>慢性病管理：管理高血压患者</t>
  </si>
  <si>
    <t>1627人</t>
  </si>
  <si>
    <t>慢性病管理：管理糖尿病患者</t>
  </si>
  <si>
    <t>388人</t>
  </si>
  <si>
    <t>管理重性精神病患者</t>
  </si>
  <si>
    <t>132人</t>
  </si>
  <si>
    <t xml:space="preserve">  质量指标</t>
  </si>
  <si>
    <t>村卫生室“七统一”管理模式覆盖率</t>
  </si>
  <si>
    <t>%</t>
  </si>
  <si>
    <t>乡村两级基药采购、使用和非基药备案率</t>
  </si>
  <si>
    <t>非基药采购量和使用率</t>
  </si>
  <si>
    <t>抗生素、激素使用率及输液率</t>
  </si>
  <si>
    <t>免费避孕药具规范管理率</t>
  </si>
  <si>
    <t>育龄妇女综合避孕率</t>
  </si>
  <si>
    <t>避孕药具知情选择率</t>
  </si>
  <si>
    <t>生殖健康服务率</t>
  </si>
  <si>
    <t>乡村中医诊疗人次增长率</t>
  </si>
  <si>
    <t>中医药健康管理：老年人中医药健康管理服务率</t>
  </si>
  <si>
    <t>65.78</t>
  </si>
  <si>
    <t>中医药健康管理：0-36月儿童中医药健康管理服务率</t>
  </si>
  <si>
    <t>70</t>
  </si>
  <si>
    <t>居民健康档案管理率</t>
  </si>
  <si>
    <t>95</t>
  </si>
  <si>
    <t>居民健康档案电子化率</t>
  </si>
  <si>
    <t>老年人健康管理；老年人健康管理率</t>
  </si>
  <si>
    <t>80</t>
  </si>
  <si>
    <t>传染病及突发公共卫生事件报告和处理率</t>
  </si>
  <si>
    <t>100</t>
  </si>
  <si>
    <t>0%</t>
  </si>
  <si>
    <t>非住院结核病患者管理率</t>
  </si>
  <si>
    <t>慢性病健康管理：高血压和2型糖尿病患者规范管理率</t>
  </si>
  <si>
    <t>重性精神疾病患者规范化管理率</t>
  </si>
  <si>
    <t>卫生监督协管：卫生监督相对人建档率</t>
  </si>
  <si>
    <t>家庭医生签约服务：辖区居民签约率</t>
  </si>
  <si>
    <t>家庭医生签约服务：重点人群签约率</t>
  </si>
  <si>
    <t>预防接种：预防接种的疑似异常反应的报告及时率、调查及时率、规范处置率</t>
  </si>
  <si>
    <t>0-6岁儿童健康管理：《0-6岁儿童保健手册》建册率</t>
  </si>
  <si>
    <t>0-6岁儿童健康管理：儿童健康管理率</t>
  </si>
  <si>
    <t>0-6岁儿童健康管理：新生儿访视率</t>
  </si>
  <si>
    <t>妇女常见病筛查率</t>
  </si>
  <si>
    <t>免费孕前优生健康覆盖率</t>
  </si>
  <si>
    <t>综合节育率</t>
  </si>
  <si>
    <t>0</t>
  </si>
  <si>
    <t>病床使用率</t>
  </si>
  <si>
    <t>90</t>
  </si>
  <si>
    <t>转诊转院率</t>
  </si>
  <si>
    <t>100%</t>
  </si>
  <si>
    <t xml:space="preserve">  时效指标</t>
  </si>
  <si>
    <t>工作任务完成及时率</t>
  </si>
  <si>
    <t>=</t>
  </si>
  <si>
    <t xml:space="preserve">  成本指标</t>
  </si>
  <si>
    <t>三公经费控制率</t>
  </si>
  <si>
    <t>＞</t>
  </si>
  <si>
    <t>其他需说明事项</t>
  </si>
  <si>
    <t>项目支出绩效自评表</t>
  </si>
  <si>
    <t>公开12表</t>
  </si>
  <si>
    <t>项目名称</t>
  </si>
  <si>
    <t>国家基本公共卫生</t>
  </si>
  <si>
    <t>主管部门</t>
  </si>
  <si>
    <t>姚安县卫生健康局</t>
  </si>
  <si>
    <t>实施单位</t>
  </si>
  <si>
    <t>姚安县官屯卫生院</t>
  </si>
  <si>
    <t>项目资金
（万元）</t>
  </si>
  <si>
    <t>年初预算数</t>
  </si>
  <si>
    <t>全年预算数</t>
  </si>
  <si>
    <t>全年执行数</t>
  </si>
  <si>
    <t>分值</t>
  </si>
  <si>
    <t>执行率</t>
  </si>
  <si>
    <t>得分</t>
  </si>
  <si>
    <t>年度资金总额</t>
  </si>
  <si>
    <t>其中：当年财政拨款</t>
  </si>
  <si>
    <t>35%%</t>
  </si>
  <si>
    <t xml:space="preserve">      上年结转资金</t>
  </si>
  <si>
    <t xml:space="preserve">   其他资金</t>
  </si>
  <si>
    <t>年度
总体
目标</t>
  </si>
  <si>
    <t>预期目标</t>
  </si>
  <si>
    <t>目标1：为居民建立健康档案，居民健康档案规范化电子建档率达到80%以上；目标2：向居民提供健康教育宣传服务，健康教育覆盖率达75%以上；目标3为孕产妇提供健康管理服务；目标4：为65岁及以上老年人提供健康管理服务，健康管理率达到67%以上；目标5：为35岁及以上高血压患者提供健康管理服务，规范管理率达到65%以上；目标6：为II型糖尿病患者提供健康管理服务，规范管理率均达到60%以上；目标7：为严重精神障碍患者提供管理服务，规范化管理率均达到75%以上；目标8：传染病报告率和报告及时率达到95%，突发公共卫生事件相关信息报告率达到100%；目标9：健康生活方式与行为养成</t>
  </si>
  <si>
    <t>1.居民健康档案规范化电子建档率达到96.58%；
2.健康教育覆盖率达95% ；                                    
3.早孕建册率92.31%，产后访视率分别达到100%；
4.65岁及以上老年人健康管理率达到75%；
5.75岁及以上高血压患者规范管理率达到84% ；
6.II型糖尿病患者规范管理率均达到80%；                                  
7.传染病报告率和报告及时率达到100%，突发公共卫生事件相关信息报告率达到100%；                
8.辖区内卫生计生协管服务相对人建档率90%以上</t>
  </si>
  <si>
    <t>绩效指标</t>
  </si>
  <si>
    <t xml:space="preserve">年度指标值 </t>
  </si>
  <si>
    <t>数量指标</t>
  </si>
  <si>
    <t>居民健康档案规范化电子建档率</t>
  </si>
  <si>
    <t>中央</t>
  </si>
  <si>
    <t>≧80%</t>
  </si>
  <si>
    <t>份</t>
  </si>
  <si>
    <t>老年人健康管理率</t>
  </si>
  <si>
    <t>≧67%</t>
  </si>
  <si>
    <t>高血压患者规范管理率</t>
  </si>
  <si>
    <t>≧60%</t>
  </si>
  <si>
    <t>质量指标</t>
  </si>
  <si>
    <t>2型糖尿病患者规范管理率</t>
  </si>
  <si>
    <t>传染病和突发应急事件报告率</t>
  </si>
  <si>
    <t>件</t>
  </si>
  <si>
    <t>碘缺乏病监测评价任务完成率</t>
  </si>
  <si>
    <t>时效指标</t>
  </si>
  <si>
    <t>资金拨付时间</t>
  </si>
  <si>
    <t>30个工作日内</t>
  </si>
  <si>
    <t>日</t>
  </si>
  <si>
    <t>30个工作日</t>
  </si>
  <si>
    <t>成本指标</t>
  </si>
  <si>
    <t>资金拨付标准</t>
  </si>
  <si>
    <t>资金按标准拨付</t>
  </si>
  <si>
    <t>元</t>
  </si>
  <si>
    <t>按标准拨付</t>
  </si>
  <si>
    <t>社会效益指标</t>
  </si>
  <si>
    <t>资金使用合理性</t>
  </si>
  <si>
    <t>合理合规使用资金</t>
  </si>
  <si>
    <t>合理合规</t>
  </si>
  <si>
    <t>居民健康保健意识和健康知识知晓率</t>
  </si>
  <si>
    <t>满意度指标</t>
  </si>
  <si>
    <t>居民满意度</t>
  </si>
  <si>
    <t>其他需要说明事项</t>
  </si>
  <si>
    <t>总分</t>
  </si>
  <si>
    <t>优</t>
  </si>
  <si>
    <t>重大公共卫生</t>
  </si>
  <si>
    <t>目标1：减少艾滋病新发感染率，降低艾滋病死亡率；全州艾滋病疫情保持平稳，继续保持血液无传播状态，母婴传播率降低至2%以下，检测发现率和抗病毒治疗率覆盖率达87%以上，治疗病人的病毒抑制率达89%以上；加强项目质量控制和能力建设，保证各防艾项目顺利实施。</t>
  </si>
  <si>
    <t>艾滋病新发感染率比去年同期下降50%，降低艾滋病死亡率；全县艾滋病疫情保持平稳，继续保持血液无传播状态，母婴传播率降低至0%以下，检测发现率84%和抗病毒治疗率覆盖率达90.6%以上，治疗病人的病毒抑制率达94.4%以上；加强项目质量控制和能力建设，保证各防艾项目顺利实施。</t>
  </si>
  <si>
    <t>严重精神障碍报告患病率</t>
  </si>
  <si>
    <r>
      <t>≧4</t>
    </r>
    <r>
      <rPr>
        <sz val="11"/>
        <color indexed="8"/>
        <rFont val="Arial"/>
        <family val="2"/>
      </rPr>
      <t>‰</t>
    </r>
  </si>
  <si>
    <t>例</t>
  </si>
  <si>
    <t>4.54‰</t>
  </si>
  <si>
    <t>死因登记报告猝死亡率</t>
  </si>
  <si>
    <t>&gt;600/10万</t>
  </si>
  <si>
    <t>669/10万</t>
  </si>
  <si>
    <t>严重精神障碍规范管理率</t>
  </si>
  <si>
    <t>&gt;80%</t>
  </si>
  <si>
    <t>严重精神障碍患者服药率</t>
  </si>
  <si>
    <t>&gt;70%</t>
  </si>
  <si>
    <t>在册严重精神障碍患者管理率</t>
  </si>
  <si>
    <r>
      <t>&gt;</t>
    </r>
    <r>
      <rPr>
        <sz val="11"/>
        <color indexed="8"/>
        <rFont val="宋体"/>
        <family val="0"/>
      </rPr>
      <t>60%</t>
    </r>
  </si>
  <si>
    <t>暴发疫情处置及时率</t>
  </si>
  <si>
    <t>时</t>
  </si>
  <si>
    <t>可持续影响指标</t>
  </si>
  <si>
    <t>制作艾滋病宣传标语粘贴覆盖率</t>
  </si>
  <si>
    <t>&gt;95%</t>
  </si>
  <si>
    <t>张</t>
  </si>
  <si>
    <t>居民健康水平提高</t>
  </si>
  <si>
    <t>中长期</t>
  </si>
  <si>
    <t>达20%</t>
  </si>
  <si>
    <t>公共卫生均等化水平提高</t>
  </si>
  <si>
    <t>逐步提高</t>
  </si>
  <si>
    <t>服务对象满意度指标</t>
  </si>
  <si>
    <t>艾滋病防治项目服务对象满意度指标</t>
  </si>
  <si>
    <t xml:space="preserve">人 </t>
  </si>
  <si>
    <t>村卫生室基本药物补助</t>
  </si>
  <si>
    <t>对实施国家基本药物制度的村卫生室给予补助，支付国家基本药物制度在村卫生室顺利实施</t>
  </si>
  <si>
    <t>基本药物补助资金及时足额下达。基本药物补助资金主要用于村医的补助、人才培养、设备购置等乡镇卫生院服务能力的提升。</t>
  </si>
  <si>
    <t>实现基本药物制度的乡村医生比例</t>
  </si>
  <si>
    <t>中央、省级</t>
  </si>
  <si>
    <t>乡村医生补助人数占比</t>
  </si>
  <si>
    <t>基层医疗卫生机构对实施国家基本药物制度满意度达</t>
  </si>
  <si>
    <r>
      <t>≧85</t>
    </r>
    <r>
      <rPr>
        <sz val="11"/>
        <color indexed="8"/>
        <rFont val="宋体"/>
        <family val="0"/>
      </rPr>
      <t>%</t>
    </r>
  </si>
  <si>
    <t>卫生院医生对实施国家基本药物制度满意度达</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</si>
</sst>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7">
    <font>
      <sz val="10"/>
      <name val="Arial"/>
      <family val="2"/>
    </font>
    <font>
      <sz val="10"/>
      <name val="宋体"/>
      <family val="0"/>
    </font>
    <font>
      <sz val="9"/>
      <name val="宋体"/>
      <family val="0"/>
    </font>
    <font>
      <sz val="22"/>
      <name val="黑体"/>
      <family val="3"/>
    </font>
    <font>
      <sz val="12"/>
      <name val="宋体"/>
      <family val="0"/>
    </font>
    <font>
      <sz val="11"/>
      <color indexed="8"/>
      <name val="宋体"/>
      <family val="0"/>
    </font>
    <font>
      <sz val="11"/>
      <color indexed="8"/>
      <name val="SimSun"/>
      <family val="0"/>
    </font>
    <font>
      <sz val="11"/>
      <name val="宋体"/>
      <family val="0"/>
    </font>
    <font>
      <sz val="11"/>
      <color indexed="8"/>
      <name val="仿宋"/>
      <family val="3"/>
    </font>
    <font>
      <sz val="10"/>
      <color indexed="8"/>
      <name val="宋体"/>
      <family val="0"/>
    </font>
    <font>
      <b/>
      <sz val="10"/>
      <name val="宋体"/>
      <family val="0"/>
    </font>
    <font>
      <sz val="11"/>
      <color indexed="17"/>
      <name val="宋体"/>
      <family val="0"/>
    </font>
    <font>
      <sz val="11"/>
      <color indexed="10"/>
      <name val="宋体"/>
      <family val="0"/>
    </font>
    <font>
      <b/>
      <sz val="15"/>
      <color indexed="54"/>
      <name val="宋体"/>
      <family val="0"/>
    </font>
    <font>
      <b/>
      <sz val="18"/>
      <color indexed="54"/>
      <name val="宋体"/>
      <family val="0"/>
    </font>
    <font>
      <u val="single"/>
      <sz val="11"/>
      <color indexed="12"/>
      <name val="宋体"/>
      <family val="0"/>
    </font>
    <font>
      <sz val="11"/>
      <color indexed="9"/>
      <name val="宋体"/>
      <family val="0"/>
    </font>
    <font>
      <b/>
      <sz val="13"/>
      <color indexed="54"/>
      <name val="宋体"/>
      <family val="0"/>
    </font>
    <font>
      <b/>
      <sz val="11"/>
      <color indexed="54"/>
      <name val="宋体"/>
      <family val="0"/>
    </font>
    <font>
      <sz val="11"/>
      <color indexed="16"/>
      <name val="宋体"/>
      <family val="0"/>
    </font>
    <font>
      <b/>
      <sz val="11"/>
      <color indexed="53"/>
      <name val="宋体"/>
      <family val="0"/>
    </font>
    <font>
      <sz val="11"/>
      <color indexed="19"/>
      <name val="宋体"/>
      <family val="0"/>
    </font>
    <font>
      <sz val="11"/>
      <color indexed="62"/>
      <name val="宋体"/>
      <family val="0"/>
    </font>
    <font>
      <b/>
      <sz val="11"/>
      <color indexed="63"/>
      <name val="宋体"/>
      <family val="0"/>
    </font>
    <font>
      <b/>
      <sz val="11"/>
      <color indexed="9"/>
      <name val="宋体"/>
      <family val="0"/>
    </font>
    <font>
      <i/>
      <sz val="11"/>
      <color indexed="23"/>
      <name val="宋体"/>
      <family val="0"/>
    </font>
    <font>
      <u val="single"/>
      <sz val="11"/>
      <color indexed="20"/>
      <name val="宋体"/>
      <family val="0"/>
    </font>
    <font>
      <sz val="11"/>
      <color indexed="53"/>
      <name val="宋体"/>
      <family val="0"/>
    </font>
    <font>
      <b/>
      <sz val="11"/>
      <color indexed="8"/>
      <name val="宋体"/>
      <family val="0"/>
    </font>
    <font>
      <sz val="11"/>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006100"/>
      <name val="Calibri"/>
      <family val="0"/>
    </font>
    <font>
      <sz val="11"/>
      <color rgb="FFFA7D00"/>
      <name val="Calibri"/>
      <family val="0"/>
    </font>
    <font>
      <b/>
      <sz val="11"/>
      <color theme="1"/>
      <name val="Calibri"/>
      <family val="0"/>
    </font>
    <font>
      <sz val="11"/>
      <color rgb="FF9C6500"/>
      <name val="Calibri"/>
      <family val="0"/>
    </font>
    <font>
      <sz val="11"/>
      <color rgb="FF000000"/>
      <name val="SimSun"/>
      <family val="0"/>
    </font>
    <font>
      <sz val="11"/>
      <color rgb="FF000000"/>
      <name val="宋体"/>
      <family val="0"/>
    </font>
    <font>
      <sz val="11"/>
      <name val="Calibri"/>
      <family val="0"/>
    </font>
    <font>
      <sz val="11"/>
      <color rgb="FF000000"/>
      <name val="仿宋"/>
      <family val="3"/>
    </font>
    <font>
      <sz val="10"/>
      <color theme="1"/>
      <name val="Calibri"/>
      <family val="0"/>
    </font>
    <font>
      <sz val="10"/>
      <color rgb="FF000000"/>
      <name val="宋体"/>
      <family val="0"/>
    </font>
    <font>
      <sz val="11"/>
      <color rgb="FF0061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9" tint="0.7999799847602844"/>
        <bgColor indexed="64"/>
      </patternFill>
    </fill>
    <fill>
      <patternFill patternType="solid">
        <fgColor theme="5"/>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8"/>
      </top>
      <bottom/>
    </border>
    <border>
      <left>
        <color indexed="8"/>
      </left>
      <right style="thin">
        <color indexed="8"/>
      </right>
      <top>
        <color indexed="8"/>
      </top>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right>
        <color indexed="8"/>
      </right>
      <top style="thin"/>
      <bottom>
        <color indexed="8"/>
      </bottom>
    </border>
    <border>
      <left>
        <color indexed="8"/>
      </left>
      <right>
        <color indexed="8"/>
      </right>
      <top style="thin"/>
      <bottom>
        <color indexed="8"/>
      </bottom>
    </border>
    <border>
      <left>
        <color indexed="8"/>
      </left>
      <right style="thin"/>
      <top style="thin"/>
      <bottom>
        <color indexed="8"/>
      </bottom>
    </border>
    <border>
      <left style="thin"/>
      <right>
        <color indexed="8"/>
      </right>
      <top>
        <color indexed="8"/>
      </top>
      <bottom>
        <color indexed="8"/>
      </bottom>
    </border>
    <border>
      <left>
        <color indexed="8"/>
      </left>
      <right style="thin"/>
      <top>
        <color indexed="8"/>
      </top>
      <bottom>
        <color indexed="8"/>
      </bottom>
    </border>
    <border>
      <left style="thin"/>
      <right>
        <color indexed="63"/>
      </right>
      <top>
        <color indexed="8"/>
      </top>
      <bottom>
        <color indexed="63"/>
      </bottom>
    </border>
    <border>
      <left>
        <color indexed="8"/>
      </left>
      <right style="thin"/>
      <top>
        <color indexed="8"/>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top/>
      <bottom/>
    </border>
    <border>
      <left style="thin"/>
      <right/>
      <top/>
      <bottom style="thin"/>
    </border>
    <border>
      <left/>
      <right/>
      <top/>
      <bottom style="thin"/>
    </border>
    <border>
      <left/>
      <right style="thin"/>
      <top/>
      <bottom/>
    </border>
    <border>
      <left/>
      <right style="thin"/>
      <top/>
      <bottom style="thin"/>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46" fillId="13" borderId="0" applyNumberFormat="0" applyBorder="0" applyAlignment="0" applyProtection="0"/>
    <xf numFmtId="0" fontId="30" fillId="14" borderId="0" applyNumberFormat="0" applyBorder="0" applyAlignment="0" applyProtection="0"/>
    <xf numFmtId="0" fontId="33" fillId="15" borderId="0" applyNumberFormat="0" applyBorder="0" applyAlignment="0" applyProtection="0"/>
    <xf numFmtId="0" fontId="47" fillId="0" borderId="7" applyNumberFormat="0" applyFill="0" applyAlignment="0" applyProtection="0"/>
    <xf numFmtId="0" fontId="5" fillId="0" borderId="0">
      <alignment vertical="center"/>
      <protection/>
    </xf>
    <xf numFmtId="0" fontId="48" fillId="0" borderId="8" applyNumberFormat="0" applyFill="0" applyAlignment="0" applyProtection="0"/>
    <xf numFmtId="0" fontId="46" fillId="13"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5" fillId="0" borderId="0">
      <alignment vertical="center"/>
      <protection/>
    </xf>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5" fillId="0" borderId="0">
      <alignment vertical="center"/>
      <protection/>
    </xf>
  </cellStyleXfs>
  <cellXfs count="143">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4" fontId="1" fillId="0" borderId="11" xfId="0" applyNumberFormat="1" applyFont="1" applyBorder="1" applyAlignment="1">
      <alignment horizontal="right" vertical="center"/>
    </xf>
    <xf numFmtId="4" fontId="1" fillId="33" borderId="11" xfId="0" applyNumberFormat="1" applyFont="1" applyFill="1" applyBorder="1" applyAlignment="1">
      <alignment horizontal="right" vertical="center"/>
    </xf>
    <xf numFmtId="9" fontId="1" fillId="0" borderId="11" xfId="0" applyNumberFormat="1" applyFont="1" applyBorder="1" applyAlignment="1">
      <alignment horizontal="right" vertical="center"/>
    </xf>
    <xf numFmtId="0" fontId="1" fillId="0" borderId="10" xfId="0" applyFont="1" applyBorder="1" applyAlignment="1">
      <alignment horizontal="center" vertical="center"/>
    </xf>
    <xf numFmtId="0" fontId="30"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9" fontId="5" fillId="0" borderId="9" xfId="0" applyNumberFormat="1" applyFont="1" applyFill="1" applyBorder="1" applyAlignment="1">
      <alignment horizontal="center" vertical="center" wrapText="1"/>
    </xf>
    <xf numFmtId="9" fontId="30" fillId="0" borderId="9" xfId="0" applyNumberFormat="1" applyFont="1" applyFill="1" applyBorder="1" applyAlignment="1">
      <alignment horizontal="center" vertical="center"/>
    </xf>
    <xf numFmtId="49" fontId="5" fillId="0" borderId="9" xfId="0" applyNumberFormat="1"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0" fontId="30"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3" xfId="0" applyFont="1" applyFill="1" applyBorder="1" applyAlignment="1">
      <alignment horizontal="center" vertical="center" wrapText="1"/>
    </xf>
    <xf numFmtId="49" fontId="5" fillId="0" borderId="13" xfId="0" applyNumberFormat="1" applyFont="1" applyFill="1" applyBorder="1" applyAlignment="1">
      <alignment horizontal="left" vertical="center" wrapText="1"/>
    </xf>
    <xf numFmtId="9" fontId="30" fillId="0" borderId="13" xfId="0" applyNumberFormat="1" applyFont="1" applyFill="1" applyBorder="1" applyAlignment="1">
      <alignment horizontal="center" vertical="center"/>
    </xf>
    <xf numFmtId="0" fontId="30" fillId="0" borderId="13" xfId="0" applyFont="1" applyFill="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4" fillId="0" borderId="0" xfId="0" applyFont="1" applyBorder="1" applyAlignment="1">
      <alignment horizontal="right" vertical="center"/>
    </xf>
    <xf numFmtId="4" fontId="1" fillId="0" borderId="9" xfId="0" applyNumberFormat="1" applyFont="1" applyBorder="1" applyAlignment="1">
      <alignment horizontal="right" vertical="center"/>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9" fontId="52" fillId="0" borderId="9" xfId="0" applyNumberFormat="1" applyFont="1" applyFill="1" applyBorder="1" applyAlignment="1">
      <alignment horizontal="center" vertical="center"/>
    </xf>
    <xf numFmtId="10" fontId="52" fillId="0" borderId="9" xfId="0" applyNumberFormat="1" applyFont="1" applyFill="1" applyBorder="1" applyAlignment="1">
      <alignment horizontal="center" vertical="center"/>
    </xf>
    <xf numFmtId="9" fontId="53" fillId="0" borderId="9" xfId="0" applyNumberFormat="1" applyFont="1" applyFill="1" applyBorder="1" applyAlignment="1">
      <alignment horizontal="center" vertical="center" wrapText="1"/>
    </xf>
    <xf numFmtId="9" fontId="50" fillId="0" borderId="9" xfId="0" applyNumberFormat="1" applyFont="1" applyFill="1" applyBorder="1" applyAlignment="1">
      <alignment horizontal="center" vertical="center" wrapText="1"/>
    </xf>
    <xf numFmtId="0" fontId="54" fillId="0" borderId="9" xfId="0" applyFont="1" applyFill="1" applyBorder="1" applyAlignment="1">
      <alignment horizontal="center" vertical="center"/>
    </xf>
    <xf numFmtId="0" fontId="5" fillId="0" borderId="9" xfId="0" applyFont="1" applyFill="1" applyBorder="1" applyAlignment="1">
      <alignment vertical="center" wrapText="1"/>
    </xf>
    <xf numFmtId="0" fontId="4" fillId="0" borderId="16" xfId="0" applyFont="1" applyBorder="1" applyAlignment="1">
      <alignment horizontal="left" vertical="center"/>
    </xf>
    <xf numFmtId="0" fontId="2" fillId="0" borderId="17" xfId="0" applyFont="1" applyBorder="1" applyAlignment="1">
      <alignment horizontal="left" vertical="center"/>
    </xf>
    <xf numFmtId="0" fontId="4"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49" fontId="5" fillId="0" borderId="9" xfId="66" applyNumberFormat="1" applyFont="1" applyFill="1" applyBorder="1" applyAlignment="1">
      <alignment horizontal="left" vertical="center" wrapText="1"/>
      <protection/>
    </xf>
    <xf numFmtId="10" fontId="30" fillId="0" borderId="9" xfId="0" applyNumberFormat="1" applyFont="1" applyFill="1" applyBorder="1" applyAlignment="1">
      <alignment horizontal="center" vertical="center"/>
    </xf>
    <xf numFmtId="0" fontId="1" fillId="0" borderId="13" xfId="0" applyFont="1" applyBorder="1" applyAlignment="1">
      <alignment horizontal="center" vertical="center"/>
    </xf>
    <xf numFmtId="0" fontId="5" fillId="0" borderId="9" xfId="0" applyFont="1" applyFill="1" applyBorder="1" applyAlignment="1">
      <alignment horizontal="center" vertical="center" wrapText="1"/>
    </xf>
    <xf numFmtId="9" fontId="5" fillId="0" borderId="9" xfId="0" applyNumberFormat="1" applyFont="1" applyFill="1" applyBorder="1" applyAlignment="1">
      <alignment horizontal="center" vertical="center" wrapText="1"/>
    </xf>
    <xf numFmtId="9" fontId="7" fillId="0" borderId="9" xfId="0" applyNumberFormat="1" applyFont="1" applyFill="1" applyBorder="1" applyAlignment="1">
      <alignment horizontal="center" vertical="center" wrapText="1"/>
    </xf>
    <xf numFmtId="0" fontId="54" fillId="0" borderId="9" xfId="0" applyFont="1" applyFill="1" applyBorder="1" applyAlignment="1">
      <alignment vertical="center" wrapText="1"/>
    </xf>
    <xf numFmtId="9" fontId="54" fillId="0" borderId="9" xfId="0" applyNumberFormat="1" applyFont="1" applyFill="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7" fillId="0" borderId="0" xfId="0" applyFont="1" applyBorder="1" applyAlignment="1">
      <alignment horizontal="center" vertical="center"/>
    </xf>
    <xf numFmtId="0" fontId="4" fillId="0" borderId="17" xfId="0" applyFont="1" applyBorder="1" applyAlignment="1">
      <alignment horizontal="right" vertical="center"/>
    </xf>
    <xf numFmtId="4" fontId="1" fillId="0" borderId="0" xfId="0" applyNumberFormat="1" applyFont="1" applyBorder="1" applyAlignment="1">
      <alignment horizontal="right" vertical="center"/>
    </xf>
    <xf numFmtId="0" fontId="7" fillId="0" borderId="0" xfId="0" applyFont="1" applyBorder="1" applyAlignment="1">
      <alignment horizontal="left" vertical="center"/>
    </xf>
    <xf numFmtId="0" fontId="7" fillId="0" borderId="0" xfId="0" applyFont="1" applyBorder="1" applyAlignment="1">
      <alignment horizontal="left" vertical="center"/>
    </xf>
    <xf numFmtId="0" fontId="2" fillId="0" borderId="0"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0" fillId="0" borderId="10" xfId="0" applyFont="1" applyBorder="1" applyAlignment="1">
      <alignment horizontal="left" vertical="center"/>
    </xf>
    <xf numFmtId="0" fontId="10" fillId="0" borderId="11" xfId="0" applyFont="1" applyBorder="1" applyAlignment="1">
      <alignment horizontal="left" vertical="center"/>
    </xf>
    <xf numFmtId="49" fontId="9" fillId="0" borderId="9" xfId="66" applyNumberFormat="1" applyFont="1" applyFill="1" applyBorder="1" applyAlignment="1">
      <alignment horizontal="left" vertical="center" wrapText="1"/>
      <protection/>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xf>
    <xf numFmtId="49" fontId="1" fillId="0" borderId="9" xfId="66" applyNumberFormat="1" applyFont="1" applyFill="1" applyBorder="1" applyAlignment="1">
      <alignment horizontal="left" vertical="center" wrapText="1"/>
      <protection/>
    </xf>
    <xf numFmtId="0" fontId="1" fillId="0" borderId="9" xfId="45" applyFont="1" applyFill="1" applyBorder="1" applyAlignment="1">
      <alignment horizontal="center" vertical="center" wrapText="1"/>
      <protection/>
    </xf>
    <xf numFmtId="0" fontId="9" fillId="0" borderId="9" xfId="0" applyNumberFormat="1" applyFont="1" applyFill="1" applyBorder="1" applyAlignment="1">
      <alignment horizontal="center" vertical="center" wrapText="1"/>
    </xf>
    <xf numFmtId="49" fontId="1" fillId="0" borderId="9" xfId="66" applyNumberFormat="1" applyFont="1" applyFill="1" applyBorder="1" applyAlignment="1">
      <alignment horizontal="center" vertical="center" wrapText="1"/>
      <protection/>
    </xf>
    <xf numFmtId="0" fontId="9" fillId="0" borderId="9" xfId="0" applyNumberFormat="1" applyFont="1" applyFill="1" applyBorder="1" applyAlignment="1" applyProtection="1">
      <alignment horizontal="center" vertical="center" wrapText="1"/>
      <protection locked="0"/>
    </xf>
    <xf numFmtId="0" fontId="55" fillId="0" borderId="9" xfId="0" applyNumberFormat="1" applyFont="1" applyFill="1" applyBorder="1" applyAlignment="1">
      <alignment horizontal="center" vertical="center" wrapText="1"/>
    </xf>
    <xf numFmtId="0" fontId="1" fillId="0" borderId="9" xfId="45" applyFont="1" applyFill="1" applyBorder="1" applyAlignment="1">
      <alignment horizontal="center" vertical="center" wrapText="1"/>
      <protection/>
    </xf>
    <xf numFmtId="0" fontId="9" fillId="0" borderId="9" xfId="0" applyNumberFormat="1" applyFont="1" applyFill="1" applyBorder="1" applyAlignment="1" applyProtection="1">
      <alignment horizontal="center" vertical="center" wrapText="1"/>
      <protection/>
    </xf>
    <xf numFmtId="10" fontId="9" fillId="0" borderId="9" xfId="0" applyNumberFormat="1" applyFont="1" applyFill="1" applyBorder="1" applyAlignment="1" applyProtection="1">
      <alignment horizontal="center" vertical="center" wrapText="1"/>
      <protection locked="0"/>
    </xf>
    <xf numFmtId="49" fontId="1" fillId="0" borderId="9" xfId="56" applyNumberFormat="1" applyFont="1" applyFill="1" applyBorder="1" applyAlignment="1">
      <alignment horizontal="center" vertical="center" wrapText="1"/>
      <protection/>
    </xf>
    <xf numFmtId="49" fontId="56" fillId="0" borderId="9" xfId="41" applyNumberFormat="1" applyFont="1" applyFill="1" applyBorder="1" applyAlignment="1">
      <alignment horizontal="center" vertical="center" wrapText="1"/>
    </xf>
    <xf numFmtId="0" fontId="7" fillId="0" borderId="17" xfId="0" applyFont="1" applyBorder="1" applyAlignment="1">
      <alignment horizontal="right" vertical="center"/>
    </xf>
    <xf numFmtId="49" fontId="1" fillId="0" borderId="9" xfId="66" applyNumberFormat="1" applyFont="1" applyFill="1" applyBorder="1" applyAlignment="1">
      <alignment vertical="center" wrapText="1"/>
      <protection/>
    </xf>
    <xf numFmtId="0" fontId="1" fillId="0" borderId="0" xfId="0" applyFont="1" applyBorder="1" applyAlignment="1">
      <alignment horizontal="left" vertical="center"/>
    </xf>
    <xf numFmtId="0" fontId="1" fillId="0" borderId="0" xfId="0" applyFont="1" applyBorder="1" applyAlignment="1">
      <alignment horizontal="left" vertical="center"/>
    </xf>
    <xf numFmtId="0" fontId="0" fillId="0" borderId="0" xfId="0" applyAlignment="1">
      <alignment wrapText="1"/>
    </xf>
    <xf numFmtId="0" fontId="2" fillId="0" borderId="0" xfId="0" applyFont="1" applyBorder="1" applyAlignment="1">
      <alignment horizontal="left" vertical="center" wrapText="1"/>
    </xf>
    <xf numFmtId="0" fontId="4" fillId="0" borderId="17" xfId="0" applyFont="1" applyBorder="1" applyAlignment="1">
      <alignment horizontal="right" vertical="center" wrapText="1"/>
    </xf>
    <xf numFmtId="0" fontId="2" fillId="0" borderId="0" xfId="0" applyFont="1" applyBorder="1" applyAlignment="1">
      <alignment horizontal="left" vertical="center"/>
    </xf>
    <xf numFmtId="0" fontId="7" fillId="0" borderId="0" xfId="0" applyFont="1" applyBorder="1" applyAlignment="1">
      <alignment horizontal="right" vertical="center"/>
    </xf>
    <xf numFmtId="0" fontId="1" fillId="0" borderId="11" xfId="0" applyFont="1" applyBorder="1" applyAlignment="1">
      <alignment horizontal="center" vertical="center" shrinkToFit="1"/>
    </xf>
    <xf numFmtId="4" fontId="1" fillId="0" borderId="11" xfId="0" applyNumberFormat="1" applyFont="1" applyBorder="1" applyAlignment="1">
      <alignment horizontal="right" vertical="center" shrinkToFit="1"/>
    </xf>
    <xf numFmtId="3" fontId="1" fillId="0" borderId="11" xfId="0" applyNumberFormat="1" applyFont="1" applyBorder="1" applyAlignment="1">
      <alignment horizontal="right" vertical="center" shrinkToFit="1"/>
    </xf>
    <xf numFmtId="0" fontId="1" fillId="0" borderId="14" xfId="0" applyFont="1" applyBorder="1" applyAlignment="1">
      <alignment horizontal="left" vertical="center"/>
    </xf>
    <xf numFmtId="0" fontId="1" fillId="0" borderId="15" xfId="0" applyFont="1" applyBorder="1" applyAlignment="1">
      <alignment horizontal="center" vertical="center" shrinkToFit="1"/>
    </xf>
    <xf numFmtId="4" fontId="1" fillId="0" borderId="15" xfId="0" applyNumberFormat="1" applyFont="1" applyBorder="1" applyAlignment="1">
      <alignment horizontal="right" vertical="center" shrinkToFi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0"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7" fillId="0" borderId="0" xfId="0" applyFont="1" applyBorder="1" applyAlignment="1">
      <alignment horizontal="center" vertical="center" wrapText="1"/>
    </xf>
    <xf numFmtId="0" fontId="1" fillId="0" borderId="0" xfId="0" applyFont="1" applyBorder="1" applyAlignment="1">
      <alignment horizontal="left" vertical="center" wrapText="1"/>
    </xf>
    <xf numFmtId="0" fontId="1" fillId="0" borderId="26" xfId="0" applyFont="1" applyBorder="1" applyAlignment="1">
      <alignment horizontal="left" vertical="center" wrapText="1"/>
    </xf>
    <xf numFmtId="0" fontId="0" fillId="0" borderId="27" xfId="0" applyFont="1" applyBorder="1" applyAlignment="1">
      <alignment/>
    </xf>
    <xf numFmtId="0" fontId="0" fillId="0" borderId="28" xfId="0" applyBorder="1" applyAlignment="1">
      <alignment/>
    </xf>
    <xf numFmtId="0" fontId="0" fillId="0" borderId="29" xfId="0" applyBorder="1" applyAlignment="1">
      <alignment/>
    </xf>
    <xf numFmtId="0" fontId="1" fillId="0" borderId="10" xfId="0" applyFont="1" applyBorder="1" applyAlignment="1">
      <alignment horizontal="distributed" vertical="center" wrapText="1"/>
    </xf>
    <xf numFmtId="0" fontId="1" fillId="0" borderId="11" xfId="0" applyFont="1" applyBorder="1" applyAlignment="1">
      <alignment horizontal="distributed"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9" xfId="0" applyFont="1" applyBorder="1" applyAlignment="1">
      <alignment horizontal="left" vertical="center" shrinkToFit="1"/>
    </xf>
    <xf numFmtId="4" fontId="1" fillId="0" borderId="9" xfId="0" applyNumberFormat="1" applyFont="1" applyBorder="1" applyAlignment="1">
      <alignment horizontal="right" vertical="center" shrinkToFit="1"/>
    </xf>
    <xf numFmtId="0" fontId="1" fillId="0" borderId="30" xfId="0" applyFont="1" applyBorder="1" applyAlignment="1">
      <alignment horizontal="left" vertical="center" shrinkToFit="1"/>
    </xf>
    <xf numFmtId="0" fontId="1"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0" fillId="0" borderId="31" xfId="0" applyFont="1" applyBorder="1" applyAlignment="1">
      <alignment/>
    </xf>
    <xf numFmtId="0" fontId="0" fillId="0" borderId="32" xfId="0" applyBorder="1" applyAlignment="1">
      <alignment/>
    </xf>
    <xf numFmtId="0" fontId="4" fillId="0" borderId="0" xfId="0" applyFont="1" applyBorder="1" applyAlignment="1">
      <alignment horizontal="right" vertical="center"/>
    </xf>
    <xf numFmtId="0" fontId="1" fillId="0" borderId="33" xfId="0" applyFont="1" applyBorder="1" applyAlignment="1">
      <alignment horizontal="left" vertical="center" shrinkToFit="1"/>
    </xf>
    <xf numFmtId="0" fontId="0" fillId="0" borderId="34" xfId="0" applyBorder="1" applyAlignment="1">
      <alignment/>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35" xfId="0" applyFont="1" applyBorder="1" applyAlignment="1">
      <alignment horizontal="left" vertical="center" shrinkToFit="1"/>
    </xf>
    <xf numFmtId="0" fontId="1" fillId="0" borderId="36"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0" fillId="0" borderId="0" xfId="0" applyFont="1" applyAlignment="1">
      <alignment/>
    </xf>
    <xf numFmtId="0" fontId="0" fillId="0" borderId="0" xfId="0" applyAlignment="1">
      <alignment/>
    </xf>
    <xf numFmtId="0" fontId="4" fillId="0" borderId="0" xfId="0" applyFont="1" applyBorder="1" applyAlignment="1">
      <alignment horizontal="center" vertical="center" shrinkToFit="1"/>
    </xf>
    <xf numFmtId="0" fontId="7" fillId="0" borderId="0" xfId="0" applyFont="1" applyBorder="1" applyAlignment="1">
      <alignment horizontal="center" vertical="center" shrinkToFit="1"/>
    </xf>
    <xf numFmtId="0" fontId="1" fillId="0" borderId="11" xfId="0" applyFont="1" applyBorder="1" applyAlignment="1">
      <alignment horizontal="right" vertical="center" shrinkToFit="1"/>
    </xf>
    <xf numFmtId="0" fontId="1" fillId="0" borderId="10" xfId="0" applyFont="1" applyBorder="1" applyAlignment="1">
      <alignment horizontal="center" vertical="center" shrinkToFit="1"/>
    </xf>
    <xf numFmtId="0" fontId="1" fillId="0" borderId="10" xfId="0" applyFont="1" applyBorder="1" applyAlignment="1">
      <alignment horizontal="distributed" vertical="center"/>
    </xf>
    <xf numFmtId="0" fontId="1" fillId="0" borderId="11" xfId="0" applyFont="1" applyBorder="1" applyAlignment="1">
      <alignment horizontal="distributed" vertical="center"/>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4" fillId="0" borderId="0" xfId="0" applyFont="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好 2" xfId="41"/>
    <cellStyle name="20% - 强调文字颜色 6" xfId="42"/>
    <cellStyle name="强调文字颜色 2" xfId="43"/>
    <cellStyle name="链接单元格" xfId="44"/>
    <cellStyle name="常规_Sheet2"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15">
      <selection activeCell="A1" sqref="A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2"/>
      <c r="C1" s="3" t="s">
        <v>0</v>
      </c>
      <c r="D1" s="2"/>
      <c r="E1" s="2"/>
      <c r="F1" s="2"/>
    </row>
    <row r="2" spans="1:6" ht="409.5" customHeight="1" hidden="1">
      <c r="A2" s="91"/>
      <c r="B2" s="62"/>
      <c r="C2" s="62"/>
      <c r="D2" s="62"/>
      <c r="E2" s="62"/>
      <c r="F2" s="123"/>
    </row>
    <row r="3" spans="1:6" ht="15" customHeight="1">
      <c r="A3" s="41" t="s">
        <v>1</v>
      </c>
      <c r="B3" s="42"/>
      <c r="C3" s="43"/>
      <c r="D3" s="42"/>
      <c r="E3" s="42"/>
      <c r="F3" s="58" t="s">
        <v>2</v>
      </c>
    </row>
    <row r="4" spans="1:6" ht="19.5" customHeight="1">
      <c r="A4" s="137" t="s">
        <v>3</v>
      </c>
      <c r="B4" s="93" t="s">
        <v>3</v>
      </c>
      <c r="C4" s="93" t="s">
        <v>3</v>
      </c>
      <c r="D4" s="93" t="s">
        <v>4</v>
      </c>
      <c r="E4" s="93" t="s">
        <v>4</v>
      </c>
      <c r="F4" s="93" t="s">
        <v>4</v>
      </c>
    </row>
    <row r="5" spans="1:6" ht="19.5" customHeight="1">
      <c r="A5" s="137" t="s">
        <v>5</v>
      </c>
      <c r="B5" s="93" t="s">
        <v>6</v>
      </c>
      <c r="C5" s="93" t="s">
        <v>7</v>
      </c>
      <c r="D5" s="93" t="s">
        <v>8</v>
      </c>
      <c r="E5" s="93" t="s">
        <v>6</v>
      </c>
      <c r="F5" s="93" t="s">
        <v>7</v>
      </c>
    </row>
    <row r="6" spans="1:6" ht="19.5" customHeight="1">
      <c r="A6" s="138" t="s">
        <v>9</v>
      </c>
      <c r="B6" s="93"/>
      <c r="C6" s="93" t="s">
        <v>10</v>
      </c>
      <c r="D6" s="139" t="s">
        <v>9</v>
      </c>
      <c r="E6" s="93"/>
      <c r="F6" s="93" t="s">
        <v>11</v>
      </c>
    </row>
    <row r="7" spans="1:6" ht="19.5" customHeight="1">
      <c r="A7" s="126" t="s">
        <v>12</v>
      </c>
      <c r="B7" s="93" t="s">
        <v>10</v>
      </c>
      <c r="C7" s="94">
        <v>3180951.28</v>
      </c>
      <c r="D7" s="127" t="s">
        <v>13</v>
      </c>
      <c r="E7" s="93" t="s">
        <v>14</v>
      </c>
      <c r="F7" s="94"/>
    </row>
    <row r="8" spans="1:6" ht="19.5" customHeight="1">
      <c r="A8" s="126" t="s">
        <v>15</v>
      </c>
      <c r="B8" s="93" t="s">
        <v>11</v>
      </c>
      <c r="C8" s="94"/>
      <c r="D8" s="127" t="s">
        <v>16</v>
      </c>
      <c r="E8" s="93" t="s">
        <v>17</v>
      </c>
      <c r="F8" s="94"/>
    </row>
    <row r="9" spans="1:6" ht="19.5" customHeight="1">
      <c r="A9" s="126" t="s">
        <v>18</v>
      </c>
      <c r="B9" s="93" t="s">
        <v>19</v>
      </c>
      <c r="C9" s="94"/>
      <c r="D9" s="127" t="s">
        <v>20</v>
      </c>
      <c r="E9" s="93" t="s">
        <v>21</v>
      </c>
      <c r="F9" s="94"/>
    </row>
    <row r="10" spans="1:6" ht="19.5" customHeight="1">
      <c r="A10" s="126" t="s">
        <v>22</v>
      </c>
      <c r="B10" s="93" t="s">
        <v>23</v>
      </c>
      <c r="C10" s="94">
        <v>0</v>
      </c>
      <c r="D10" s="127" t="s">
        <v>24</v>
      </c>
      <c r="E10" s="93" t="s">
        <v>25</v>
      </c>
      <c r="F10" s="94"/>
    </row>
    <row r="11" spans="1:6" ht="19.5" customHeight="1">
      <c r="A11" s="126" t="s">
        <v>26</v>
      </c>
      <c r="B11" s="93" t="s">
        <v>27</v>
      </c>
      <c r="C11" s="94">
        <v>664077.55</v>
      </c>
      <c r="D11" s="127" t="s">
        <v>28</v>
      </c>
      <c r="E11" s="93" t="s">
        <v>29</v>
      </c>
      <c r="F11" s="94"/>
    </row>
    <row r="12" spans="1:6" ht="19.5" customHeight="1">
      <c r="A12" s="126" t="s">
        <v>30</v>
      </c>
      <c r="B12" s="93" t="s">
        <v>31</v>
      </c>
      <c r="C12" s="94">
        <v>0</v>
      </c>
      <c r="D12" s="127" t="s">
        <v>32</v>
      </c>
      <c r="E12" s="93" t="s">
        <v>33</v>
      </c>
      <c r="F12" s="94"/>
    </row>
    <row r="13" spans="1:6" ht="19.5" customHeight="1">
      <c r="A13" s="126" t="s">
        <v>34</v>
      </c>
      <c r="B13" s="93" t="s">
        <v>35</v>
      </c>
      <c r="C13" s="94">
        <v>0</v>
      </c>
      <c r="D13" s="127" t="s">
        <v>36</v>
      </c>
      <c r="E13" s="93" t="s">
        <v>37</v>
      </c>
      <c r="F13" s="94"/>
    </row>
    <row r="14" spans="1:6" ht="19.5" customHeight="1">
      <c r="A14" s="65" t="s">
        <v>38</v>
      </c>
      <c r="B14" s="93" t="s">
        <v>39</v>
      </c>
      <c r="C14" s="94">
        <v>26337.44</v>
      </c>
      <c r="D14" s="127" t="s">
        <v>40</v>
      </c>
      <c r="E14" s="93" t="s">
        <v>41</v>
      </c>
      <c r="F14" s="94">
        <v>266175.68</v>
      </c>
    </row>
    <row r="15" spans="1:6" ht="19.5" customHeight="1">
      <c r="A15" s="126"/>
      <c r="B15" s="93" t="s">
        <v>42</v>
      </c>
      <c r="C15" s="136"/>
      <c r="D15" s="127" t="s">
        <v>43</v>
      </c>
      <c r="E15" s="93" t="s">
        <v>44</v>
      </c>
      <c r="F15" s="94">
        <v>3265231.31</v>
      </c>
    </row>
    <row r="16" spans="1:6" ht="19.5" customHeight="1">
      <c r="A16" s="126"/>
      <c r="B16" s="93" t="s">
        <v>45</v>
      </c>
      <c r="C16" s="136"/>
      <c r="D16" s="127" t="s">
        <v>46</v>
      </c>
      <c r="E16" s="93" t="s">
        <v>47</v>
      </c>
      <c r="F16" s="94"/>
    </row>
    <row r="17" spans="1:6" ht="19.5" customHeight="1">
      <c r="A17" s="126"/>
      <c r="B17" s="93" t="s">
        <v>48</v>
      </c>
      <c r="C17" s="136"/>
      <c r="D17" s="127" t="s">
        <v>49</v>
      </c>
      <c r="E17" s="93" t="s">
        <v>50</v>
      </c>
      <c r="F17" s="94"/>
    </row>
    <row r="18" spans="1:6" ht="19.5" customHeight="1">
      <c r="A18" s="126"/>
      <c r="B18" s="93" t="s">
        <v>51</v>
      </c>
      <c r="C18" s="136"/>
      <c r="D18" s="127" t="s">
        <v>52</v>
      </c>
      <c r="E18" s="93" t="s">
        <v>53</v>
      </c>
      <c r="F18" s="94"/>
    </row>
    <row r="19" spans="1:6" ht="19.5" customHeight="1">
      <c r="A19" s="126"/>
      <c r="B19" s="93" t="s">
        <v>54</v>
      </c>
      <c r="C19" s="136"/>
      <c r="D19" s="127" t="s">
        <v>55</v>
      </c>
      <c r="E19" s="93" t="s">
        <v>56</v>
      </c>
      <c r="F19" s="94"/>
    </row>
    <row r="20" spans="1:6" ht="19.5" customHeight="1">
      <c r="A20" s="126"/>
      <c r="B20" s="93" t="s">
        <v>57</v>
      </c>
      <c r="C20" s="136"/>
      <c r="D20" s="127" t="s">
        <v>58</v>
      </c>
      <c r="E20" s="93" t="s">
        <v>59</v>
      </c>
      <c r="F20" s="94"/>
    </row>
    <row r="21" spans="1:6" ht="19.5" customHeight="1">
      <c r="A21" s="126"/>
      <c r="B21" s="93" t="s">
        <v>60</v>
      </c>
      <c r="C21" s="136"/>
      <c r="D21" s="127" t="s">
        <v>61</v>
      </c>
      <c r="E21" s="93" t="s">
        <v>62</v>
      </c>
      <c r="F21" s="94"/>
    </row>
    <row r="22" spans="1:6" ht="19.5" customHeight="1">
      <c r="A22" s="126"/>
      <c r="B22" s="93" t="s">
        <v>63</v>
      </c>
      <c r="C22" s="136"/>
      <c r="D22" s="127" t="s">
        <v>64</v>
      </c>
      <c r="E22" s="93" t="s">
        <v>65</v>
      </c>
      <c r="F22" s="94"/>
    </row>
    <row r="23" spans="1:6" ht="19.5" customHeight="1">
      <c r="A23" s="126"/>
      <c r="B23" s="93" t="s">
        <v>66</v>
      </c>
      <c r="C23" s="136"/>
      <c r="D23" s="127" t="s">
        <v>67</v>
      </c>
      <c r="E23" s="93" t="s">
        <v>68</v>
      </c>
      <c r="F23" s="94"/>
    </row>
    <row r="24" spans="1:6" ht="19.5" customHeight="1">
      <c r="A24" s="126"/>
      <c r="B24" s="93" t="s">
        <v>69</v>
      </c>
      <c r="C24" s="136"/>
      <c r="D24" s="127" t="s">
        <v>70</v>
      </c>
      <c r="E24" s="93" t="s">
        <v>71</v>
      </c>
      <c r="F24" s="94"/>
    </row>
    <row r="25" spans="1:6" ht="19.5" customHeight="1">
      <c r="A25" s="126"/>
      <c r="B25" s="93" t="s">
        <v>72</v>
      </c>
      <c r="C25" s="136"/>
      <c r="D25" s="127" t="s">
        <v>73</v>
      </c>
      <c r="E25" s="93" t="s">
        <v>74</v>
      </c>
      <c r="F25" s="94">
        <v>135112</v>
      </c>
    </row>
    <row r="26" spans="1:6" ht="19.5" customHeight="1">
      <c r="A26" s="126"/>
      <c r="B26" s="93" t="s">
        <v>75</v>
      </c>
      <c r="C26" s="136"/>
      <c r="D26" s="127" t="s">
        <v>76</v>
      </c>
      <c r="E26" s="93" t="s">
        <v>77</v>
      </c>
      <c r="F26" s="94"/>
    </row>
    <row r="27" spans="1:6" ht="19.5" customHeight="1">
      <c r="A27" s="126"/>
      <c r="B27" s="93" t="s">
        <v>78</v>
      </c>
      <c r="C27" s="136"/>
      <c r="D27" s="127" t="s">
        <v>79</v>
      </c>
      <c r="E27" s="93" t="s">
        <v>80</v>
      </c>
      <c r="F27" s="94"/>
    </row>
    <row r="28" spans="1:6" ht="19.5" customHeight="1">
      <c r="A28" s="126"/>
      <c r="B28" s="93" t="s">
        <v>81</v>
      </c>
      <c r="C28" s="136"/>
      <c r="D28" s="127" t="s">
        <v>82</v>
      </c>
      <c r="E28" s="93" t="s">
        <v>83</v>
      </c>
      <c r="F28" s="94"/>
    </row>
    <row r="29" spans="1:6" ht="19.5" customHeight="1">
      <c r="A29" s="126"/>
      <c r="B29" s="93" t="s">
        <v>84</v>
      </c>
      <c r="C29" s="136"/>
      <c r="D29" s="127" t="s">
        <v>85</v>
      </c>
      <c r="E29" s="93" t="s">
        <v>86</v>
      </c>
      <c r="F29" s="94"/>
    </row>
    <row r="30" spans="1:6" ht="19.5" customHeight="1">
      <c r="A30" s="137"/>
      <c r="B30" s="93" t="s">
        <v>87</v>
      </c>
      <c r="C30" s="136"/>
      <c r="D30" s="127" t="s">
        <v>88</v>
      </c>
      <c r="E30" s="93" t="s">
        <v>89</v>
      </c>
      <c r="F30" s="94"/>
    </row>
    <row r="31" spans="1:6" ht="19.5" customHeight="1">
      <c r="A31" s="137"/>
      <c r="B31" s="93" t="s">
        <v>90</v>
      </c>
      <c r="C31" s="136"/>
      <c r="D31" s="127" t="s">
        <v>91</v>
      </c>
      <c r="E31" s="93" t="s">
        <v>92</v>
      </c>
      <c r="F31" s="94"/>
    </row>
    <row r="32" spans="1:6" ht="19.5" customHeight="1">
      <c r="A32" s="137"/>
      <c r="B32" s="93" t="s">
        <v>93</v>
      </c>
      <c r="C32" s="136"/>
      <c r="D32" s="127" t="s">
        <v>94</v>
      </c>
      <c r="E32" s="93" t="s">
        <v>95</v>
      </c>
      <c r="F32" s="94"/>
    </row>
    <row r="33" spans="1:6" ht="19.5" customHeight="1">
      <c r="A33" s="137" t="s">
        <v>96</v>
      </c>
      <c r="B33" s="93" t="s">
        <v>97</v>
      </c>
      <c r="C33" s="94">
        <v>3871366.27</v>
      </c>
      <c r="D33" s="93" t="s">
        <v>98</v>
      </c>
      <c r="E33" s="93" t="s">
        <v>99</v>
      </c>
      <c r="F33" s="94">
        <v>3666518.99</v>
      </c>
    </row>
    <row r="34" spans="1:6" ht="19.5" customHeight="1">
      <c r="A34" s="137" t="s">
        <v>100</v>
      </c>
      <c r="B34" s="93" t="s">
        <v>101</v>
      </c>
      <c r="C34" s="94">
        <v>0</v>
      </c>
      <c r="D34" s="127" t="s">
        <v>102</v>
      </c>
      <c r="E34" s="93" t="s">
        <v>103</v>
      </c>
      <c r="F34" s="94">
        <v>85198.68</v>
      </c>
    </row>
    <row r="35" spans="1:6" ht="19.5" customHeight="1">
      <c r="A35" s="137" t="s">
        <v>104</v>
      </c>
      <c r="B35" s="93" t="s">
        <v>105</v>
      </c>
      <c r="C35" s="94">
        <v>491008.03</v>
      </c>
      <c r="D35" s="127" t="s">
        <v>106</v>
      </c>
      <c r="E35" s="93" t="s">
        <v>107</v>
      </c>
      <c r="F35" s="94">
        <v>610656.63</v>
      </c>
    </row>
    <row r="36" spans="1:6" ht="19.5" customHeight="1">
      <c r="A36" s="137" t="s">
        <v>108</v>
      </c>
      <c r="B36" s="93" t="s">
        <v>109</v>
      </c>
      <c r="C36" s="94">
        <v>4362374.3</v>
      </c>
      <c r="D36" s="93" t="s">
        <v>108</v>
      </c>
      <c r="E36" s="93" t="s">
        <v>110</v>
      </c>
      <c r="F36" s="94">
        <v>4362374.3</v>
      </c>
    </row>
    <row r="37" spans="1:6" ht="19.5" customHeight="1">
      <c r="A37" s="140" t="s">
        <v>111</v>
      </c>
      <c r="B37" s="141" t="s">
        <v>111</v>
      </c>
      <c r="C37" s="141" t="s">
        <v>111</v>
      </c>
      <c r="D37" s="141" t="s">
        <v>111</v>
      </c>
      <c r="E37" s="141" t="s">
        <v>111</v>
      </c>
      <c r="F37" s="141" t="s">
        <v>111</v>
      </c>
    </row>
    <row r="38" spans="1:6" ht="409.5" customHeight="1" hidden="1">
      <c r="A38" s="86"/>
      <c r="B38" s="87"/>
      <c r="C38" s="142"/>
      <c r="D38" s="87"/>
      <c r="E38" s="87"/>
      <c r="F38" s="87"/>
    </row>
    <row r="39" spans="1:6" ht="409.5" customHeight="1" hidden="1">
      <c r="A39" s="86"/>
      <c r="B39" s="87"/>
      <c r="C39" s="57"/>
      <c r="D39" s="87"/>
      <c r="E39" s="87"/>
      <c r="F39" s="87"/>
    </row>
  </sheetData>
  <sheetProtection/>
  <mergeCells count="5">
    <mergeCell ref="A4:C4"/>
    <mergeCell ref="D4:F4"/>
    <mergeCell ref="A37:F37"/>
    <mergeCell ref="A38:F38"/>
    <mergeCell ref="A39:F39"/>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workbookViewId="0" topLeftCell="A1">
      <selection activeCell="D14" sqref="D14"/>
    </sheetView>
  </sheetViews>
  <sheetFormatPr defaultColWidth="9.140625" defaultRowHeight="12.75"/>
  <cols>
    <col min="1" max="1" width="29.140625" style="0" customWidth="1"/>
    <col min="2" max="2" width="32.140625" style="0" customWidth="1"/>
    <col min="3" max="3" width="23.28125" style="0" customWidth="1"/>
    <col min="4" max="4" width="78.140625" style="88" customWidth="1"/>
  </cols>
  <sheetData>
    <row r="1" spans="1:4" ht="27.75" customHeight="1">
      <c r="A1" s="1"/>
      <c r="B1" s="3" t="s">
        <v>424</v>
      </c>
      <c r="C1" s="2"/>
      <c r="D1" s="89"/>
    </row>
    <row r="2" spans="1:4" ht="13.5" customHeight="1">
      <c r="A2" s="41" t="s">
        <v>1</v>
      </c>
      <c r="B2" s="42"/>
      <c r="C2" s="42"/>
      <c r="D2" s="90" t="s">
        <v>425</v>
      </c>
    </row>
    <row r="3" spans="1:4" ht="45" customHeight="1">
      <c r="A3" s="65" t="s">
        <v>426</v>
      </c>
      <c r="B3" s="66" t="s">
        <v>427</v>
      </c>
      <c r="C3" s="66" t="s">
        <v>427</v>
      </c>
      <c r="D3" s="67" t="s">
        <v>428</v>
      </c>
    </row>
    <row r="4" spans="1:4" ht="66.75" customHeight="1">
      <c r="A4" s="65" t="s">
        <v>426</v>
      </c>
      <c r="B4" s="66" t="s">
        <v>429</v>
      </c>
      <c r="C4" s="66" t="s">
        <v>429</v>
      </c>
      <c r="D4" s="67" t="s">
        <v>430</v>
      </c>
    </row>
    <row r="5" spans="1:4" ht="138" customHeight="1">
      <c r="A5" s="65" t="s">
        <v>426</v>
      </c>
      <c r="B5" s="66" t="s">
        <v>431</v>
      </c>
      <c r="C5" s="66" t="s">
        <v>431</v>
      </c>
      <c r="D5" s="67" t="s">
        <v>432</v>
      </c>
    </row>
    <row r="6" spans="1:4" ht="91.5" customHeight="1">
      <c r="A6" s="65" t="s">
        <v>426</v>
      </c>
      <c r="B6" s="66" t="s">
        <v>433</v>
      </c>
      <c r="C6" s="66" t="s">
        <v>433</v>
      </c>
      <c r="D6" s="67" t="s">
        <v>434</v>
      </c>
    </row>
    <row r="7" spans="1:4" ht="69" customHeight="1">
      <c r="A7" s="65" t="s">
        <v>426</v>
      </c>
      <c r="B7" s="66" t="s">
        <v>435</v>
      </c>
      <c r="C7" s="66" t="s">
        <v>435</v>
      </c>
      <c r="D7" s="67" t="s">
        <v>436</v>
      </c>
    </row>
    <row r="8" spans="1:4" ht="84" customHeight="1">
      <c r="A8" s="65" t="s">
        <v>437</v>
      </c>
      <c r="B8" s="66" t="s">
        <v>438</v>
      </c>
      <c r="C8" s="66" t="s">
        <v>438</v>
      </c>
      <c r="D8" s="67" t="s">
        <v>439</v>
      </c>
    </row>
    <row r="9" spans="1:4" ht="84.75" customHeight="1">
      <c r="A9" s="65" t="s">
        <v>437</v>
      </c>
      <c r="B9" s="66" t="s">
        <v>440</v>
      </c>
      <c r="C9" s="10" t="s">
        <v>441</v>
      </c>
      <c r="D9" s="67" t="s">
        <v>442</v>
      </c>
    </row>
    <row r="10" spans="1:4" ht="88.5" customHeight="1">
      <c r="A10" s="65" t="s">
        <v>437</v>
      </c>
      <c r="B10" s="66" t="s">
        <v>440</v>
      </c>
      <c r="C10" s="10" t="s">
        <v>443</v>
      </c>
      <c r="D10" s="67" t="s">
        <v>444</v>
      </c>
    </row>
    <row r="11" spans="1:4" ht="132.75" customHeight="1">
      <c r="A11" s="65" t="s">
        <v>445</v>
      </c>
      <c r="B11" s="66" t="s">
        <v>445</v>
      </c>
      <c r="C11" s="66" t="s">
        <v>445</v>
      </c>
      <c r="D11" s="67" t="s">
        <v>446</v>
      </c>
    </row>
    <row r="12" spans="1:4" ht="30" customHeight="1">
      <c r="A12" s="65" t="s">
        <v>447</v>
      </c>
      <c r="B12" s="66" t="s">
        <v>447</v>
      </c>
      <c r="C12" s="66" t="s">
        <v>447</v>
      </c>
      <c r="D12" s="67" t="s">
        <v>448</v>
      </c>
    </row>
    <row r="13" spans="1:4" ht="55.5" customHeight="1">
      <c r="A13" s="65" t="s">
        <v>449</v>
      </c>
      <c r="B13" s="66" t="s">
        <v>449</v>
      </c>
      <c r="C13" s="66" t="s">
        <v>449</v>
      </c>
      <c r="D13" s="67" t="s">
        <v>450</v>
      </c>
    </row>
    <row r="14" spans="1:4" ht="42" customHeight="1">
      <c r="A14" s="65" t="s">
        <v>451</v>
      </c>
      <c r="B14" s="66" t="s">
        <v>451</v>
      </c>
      <c r="C14" s="66" t="s">
        <v>451</v>
      </c>
      <c r="D14" s="67" t="s">
        <v>452</v>
      </c>
    </row>
    <row r="15" spans="1:4" ht="22.5" customHeight="1">
      <c r="A15" s="65" t="s">
        <v>453</v>
      </c>
      <c r="B15" s="66" t="s">
        <v>453</v>
      </c>
      <c r="C15" s="66" t="s">
        <v>453</v>
      </c>
      <c r="D15" s="67" t="s">
        <v>454</v>
      </c>
    </row>
  </sheetData>
  <sheetProtection/>
  <mergeCells count="14">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76"/>
  <sheetViews>
    <sheetView workbookViewId="0" topLeftCell="A1">
      <selection activeCell="B77" sqref="B77"/>
    </sheetView>
  </sheetViews>
  <sheetFormatPr defaultColWidth="9.140625" defaultRowHeight="12.75"/>
  <cols>
    <col min="1" max="2" width="16.00390625" style="0" customWidth="1"/>
    <col min="3" max="3" width="49.140625" style="0" customWidth="1"/>
    <col min="4" max="8" width="16.00390625" style="0" customWidth="1"/>
    <col min="9" max="9" width="32.8515625" style="0" customWidth="1"/>
  </cols>
  <sheetData>
    <row r="1" spans="1:9" ht="27.75" customHeight="1">
      <c r="A1" s="60"/>
      <c r="B1" s="2"/>
      <c r="C1" s="2"/>
      <c r="D1" s="2"/>
      <c r="E1" s="3" t="s">
        <v>455</v>
      </c>
      <c r="F1" s="2"/>
      <c r="G1" s="2"/>
      <c r="H1" s="2"/>
      <c r="I1" s="2"/>
    </row>
    <row r="2" spans="1:9" ht="409.5" customHeight="1" hidden="1">
      <c r="A2" s="61"/>
      <c r="B2" s="62"/>
      <c r="C2" s="62"/>
      <c r="D2" s="62"/>
      <c r="E2" s="62"/>
      <c r="F2" s="62"/>
      <c r="G2" s="62"/>
      <c r="H2" s="62"/>
      <c r="I2" s="62"/>
    </row>
    <row r="3" spans="1:9" ht="13.5" customHeight="1">
      <c r="A3" s="63" t="s">
        <v>1</v>
      </c>
      <c r="B3" s="42"/>
      <c r="C3" s="42"/>
      <c r="D3" s="42"/>
      <c r="E3" s="64"/>
      <c r="F3" s="42"/>
      <c r="G3" s="42"/>
      <c r="H3" s="42"/>
      <c r="I3" s="84" t="s">
        <v>456</v>
      </c>
    </row>
    <row r="4" spans="1:9" ht="19.5" customHeight="1">
      <c r="A4" s="14" t="s">
        <v>457</v>
      </c>
      <c r="B4" s="10"/>
      <c r="C4" s="10"/>
      <c r="D4" s="10"/>
      <c r="E4" s="10"/>
      <c r="F4" s="10"/>
      <c r="G4" s="10"/>
      <c r="H4" s="10"/>
      <c r="I4" s="10"/>
    </row>
    <row r="5" spans="1:9" ht="19.5" customHeight="1">
      <c r="A5" s="14" t="s">
        <v>458</v>
      </c>
      <c r="B5" s="10" t="s">
        <v>458</v>
      </c>
      <c r="C5" s="10" t="s">
        <v>458</v>
      </c>
      <c r="D5" s="10" t="s">
        <v>458</v>
      </c>
      <c r="E5" s="10" t="s">
        <v>458</v>
      </c>
      <c r="F5" s="10" t="s">
        <v>458</v>
      </c>
      <c r="G5" s="10" t="s">
        <v>458</v>
      </c>
      <c r="H5" s="10" t="s">
        <v>459</v>
      </c>
      <c r="I5" s="10" t="s">
        <v>459</v>
      </c>
    </row>
    <row r="6" spans="1:9" ht="19.5" customHeight="1">
      <c r="A6" s="65" t="s">
        <v>460</v>
      </c>
      <c r="B6" s="66" t="s">
        <v>461</v>
      </c>
      <c r="C6" s="67" t="s">
        <v>462</v>
      </c>
      <c r="D6" s="67"/>
      <c r="E6" s="67"/>
      <c r="F6" s="67"/>
      <c r="G6" s="67"/>
      <c r="H6" s="67"/>
      <c r="I6" s="66"/>
    </row>
    <row r="7" spans="1:9" ht="19.5" customHeight="1">
      <c r="A7" s="65" t="s">
        <v>460</v>
      </c>
      <c r="B7" s="66" t="s">
        <v>461</v>
      </c>
      <c r="C7" s="67"/>
      <c r="D7" s="67"/>
      <c r="E7" s="67"/>
      <c r="F7" s="67"/>
      <c r="G7" s="67"/>
      <c r="H7" s="67"/>
      <c r="I7" s="66"/>
    </row>
    <row r="8" spans="1:9" ht="19.5" customHeight="1">
      <c r="A8" s="65" t="s">
        <v>460</v>
      </c>
      <c r="B8" s="66" t="s">
        <v>463</v>
      </c>
      <c r="C8" s="67" t="s">
        <v>464</v>
      </c>
      <c r="D8" s="67"/>
      <c r="E8" s="67"/>
      <c r="F8" s="67"/>
      <c r="G8" s="67"/>
      <c r="H8" s="67"/>
      <c r="I8" s="66"/>
    </row>
    <row r="9" spans="1:9" ht="19.5" customHeight="1">
      <c r="A9" s="65" t="s">
        <v>460</v>
      </c>
      <c r="B9" s="66" t="s">
        <v>463</v>
      </c>
      <c r="C9" s="67"/>
      <c r="D9" s="67"/>
      <c r="E9" s="67"/>
      <c r="F9" s="67"/>
      <c r="G9" s="67"/>
      <c r="H9" s="67"/>
      <c r="I9" s="66"/>
    </row>
    <row r="10" spans="1:9" ht="19.5" customHeight="1">
      <c r="A10" s="68" t="s">
        <v>465</v>
      </c>
      <c r="B10" s="69" t="s">
        <v>465</v>
      </c>
      <c r="C10" s="69" t="s">
        <v>465</v>
      </c>
      <c r="D10" s="69" t="s">
        <v>465</v>
      </c>
      <c r="E10" s="69" t="s">
        <v>465</v>
      </c>
      <c r="F10" s="69" t="s">
        <v>465</v>
      </c>
      <c r="G10" s="69" t="s">
        <v>465</v>
      </c>
      <c r="H10" s="69" t="s">
        <v>465</v>
      </c>
      <c r="I10" s="69" t="s">
        <v>465</v>
      </c>
    </row>
    <row r="11" spans="1:9" ht="19.5" customHeight="1">
      <c r="A11" s="14" t="s">
        <v>466</v>
      </c>
      <c r="B11" s="10" t="s">
        <v>467</v>
      </c>
      <c r="C11" s="10" t="s">
        <v>467</v>
      </c>
      <c r="D11" s="10" t="s">
        <v>467</v>
      </c>
      <c r="E11" s="10" t="s">
        <v>467</v>
      </c>
      <c r="F11" s="10" t="s">
        <v>468</v>
      </c>
      <c r="G11" s="10" t="s">
        <v>468</v>
      </c>
      <c r="H11" s="10" t="s">
        <v>468</v>
      </c>
      <c r="I11" s="10" t="s">
        <v>468</v>
      </c>
    </row>
    <row r="12" spans="1:9" ht="19.5" customHeight="1">
      <c r="A12" s="14" t="s">
        <v>469</v>
      </c>
      <c r="B12" s="67" t="s">
        <v>470</v>
      </c>
      <c r="C12" s="67"/>
      <c r="D12" s="67"/>
      <c r="E12" s="67"/>
      <c r="F12" s="66" t="s">
        <v>471</v>
      </c>
      <c r="G12" s="66"/>
      <c r="H12" s="66"/>
      <c r="I12" s="66"/>
    </row>
    <row r="13" spans="1:9" ht="19.5" customHeight="1">
      <c r="A13" s="14" t="s">
        <v>469</v>
      </c>
      <c r="B13" s="67"/>
      <c r="C13" s="67"/>
      <c r="D13" s="67"/>
      <c r="E13" s="67"/>
      <c r="F13" s="66"/>
      <c r="G13" s="66"/>
      <c r="H13" s="66"/>
      <c r="I13" s="66"/>
    </row>
    <row r="14" spans="1:9" ht="19.5" customHeight="1">
      <c r="A14" s="14" t="s">
        <v>472</v>
      </c>
      <c r="B14" s="67" t="s">
        <v>473</v>
      </c>
      <c r="C14" s="67"/>
      <c r="D14" s="67"/>
      <c r="E14" s="67"/>
      <c r="F14" s="10" t="s">
        <v>474</v>
      </c>
      <c r="G14" s="10" t="s">
        <v>474</v>
      </c>
      <c r="H14" s="10" t="s">
        <v>474</v>
      </c>
      <c r="I14" s="10" t="s">
        <v>474</v>
      </c>
    </row>
    <row r="15" spans="1:9" ht="19.5" customHeight="1">
      <c r="A15" s="14" t="s">
        <v>472</v>
      </c>
      <c r="B15" s="67"/>
      <c r="C15" s="67"/>
      <c r="D15" s="67"/>
      <c r="E15" s="67"/>
      <c r="F15" s="10" t="s">
        <v>474</v>
      </c>
      <c r="G15" s="10" t="s">
        <v>474</v>
      </c>
      <c r="H15" s="10" t="s">
        <v>474</v>
      </c>
      <c r="I15" s="10" t="s">
        <v>474</v>
      </c>
    </row>
    <row r="16" spans="1:9" ht="19.5" customHeight="1">
      <c r="A16" s="14" t="s">
        <v>475</v>
      </c>
      <c r="B16" s="67" t="s">
        <v>473</v>
      </c>
      <c r="C16" s="67"/>
      <c r="D16" s="67"/>
      <c r="E16" s="67"/>
      <c r="F16" s="10" t="s">
        <v>474</v>
      </c>
      <c r="G16" s="10" t="s">
        <v>474</v>
      </c>
      <c r="H16" s="10" t="s">
        <v>474</v>
      </c>
      <c r="I16" s="10" t="s">
        <v>474</v>
      </c>
    </row>
    <row r="17" spans="1:9" ht="19.5" customHeight="1">
      <c r="A17" s="14" t="s">
        <v>475</v>
      </c>
      <c r="B17" s="67"/>
      <c r="C17" s="67"/>
      <c r="D17" s="67"/>
      <c r="E17" s="67"/>
      <c r="F17" s="10" t="s">
        <v>474</v>
      </c>
      <c r="G17" s="10" t="s">
        <v>474</v>
      </c>
      <c r="H17" s="10" t="s">
        <v>474</v>
      </c>
      <c r="I17" s="10" t="s">
        <v>474</v>
      </c>
    </row>
    <row r="18" spans="1:9" ht="19.5" customHeight="1">
      <c r="A18" s="68" t="s">
        <v>476</v>
      </c>
      <c r="B18" s="69" t="s">
        <v>476</v>
      </c>
      <c r="C18" s="69" t="s">
        <v>476</v>
      </c>
      <c r="D18" s="69" t="s">
        <v>476</v>
      </c>
      <c r="E18" s="69" t="s">
        <v>476</v>
      </c>
      <c r="F18" s="69" t="s">
        <v>476</v>
      </c>
      <c r="G18" s="69" t="s">
        <v>476</v>
      </c>
      <c r="H18" s="69" t="s">
        <v>476</v>
      </c>
      <c r="I18" s="69" t="s">
        <v>476</v>
      </c>
    </row>
    <row r="19" spans="1:9" ht="19.5" customHeight="1">
      <c r="A19" s="14" t="s">
        <v>477</v>
      </c>
      <c r="B19" s="10" t="s">
        <v>478</v>
      </c>
      <c r="C19" s="10" t="s">
        <v>479</v>
      </c>
      <c r="D19" s="10" t="s">
        <v>480</v>
      </c>
      <c r="E19" s="10" t="s">
        <v>481</v>
      </c>
      <c r="F19" s="10" t="s">
        <v>481</v>
      </c>
      <c r="G19" s="9" t="s">
        <v>482</v>
      </c>
      <c r="H19" s="10" t="s">
        <v>483</v>
      </c>
      <c r="I19" s="9" t="s">
        <v>484</v>
      </c>
    </row>
    <row r="20" spans="1:9" ht="19.5" customHeight="1">
      <c r="A20" s="14" t="s">
        <v>477</v>
      </c>
      <c r="B20" s="10" t="s">
        <v>478</v>
      </c>
      <c r="C20" s="10" t="s">
        <v>479</v>
      </c>
      <c r="D20" s="10" t="s">
        <v>485</v>
      </c>
      <c r="E20" s="10" t="s">
        <v>486</v>
      </c>
      <c r="F20" s="10" t="s">
        <v>487</v>
      </c>
      <c r="G20" s="9" t="s">
        <v>488</v>
      </c>
      <c r="H20" s="10" t="s">
        <v>483</v>
      </c>
      <c r="I20" s="9" t="s">
        <v>484</v>
      </c>
    </row>
    <row r="21" spans="1:9" ht="174" customHeight="1">
      <c r="A21" s="65" t="s">
        <v>138</v>
      </c>
      <c r="B21" s="66"/>
      <c r="C21" s="67" t="s">
        <v>489</v>
      </c>
      <c r="D21" s="11">
        <v>230797</v>
      </c>
      <c r="E21" s="11">
        <v>230797</v>
      </c>
      <c r="F21" s="11"/>
      <c r="G21" s="11">
        <v>218917</v>
      </c>
      <c r="H21" s="13">
        <v>0.9484999999999999</v>
      </c>
      <c r="I21" s="67"/>
    </row>
    <row r="22" spans="1:9" ht="19.5" customHeight="1">
      <c r="A22" s="68">
        <v>0</v>
      </c>
      <c r="B22" s="69" t="s">
        <v>490</v>
      </c>
      <c r="C22" s="69" t="s">
        <v>490</v>
      </c>
      <c r="D22" s="69" t="s">
        <v>490</v>
      </c>
      <c r="E22" s="69" t="s">
        <v>490</v>
      </c>
      <c r="F22" s="69" t="s">
        <v>490</v>
      </c>
      <c r="G22" s="69" t="s">
        <v>490</v>
      </c>
      <c r="H22" s="69" t="s">
        <v>490</v>
      </c>
      <c r="I22" s="69" t="s">
        <v>490</v>
      </c>
    </row>
    <row r="23" spans="1:9" ht="19.5" customHeight="1">
      <c r="A23" s="14" t="s">
        <v>491</v>
      </c>
      <c r="B23" s="10" t="s">
        <v>492</v>
      </c>
      <c r="C23" s="10" t="s">
        <v>493</v>
      </c>
      <c r="D23" s="10" t="s">
        <v>494</v>
      </c>
      <c r="E23" s="10" t="s">
        <v>495</v>
      </c>
      <c r="F23" s="10" t="s">
        <v>496</v>
      </c>
      <c r="G23" s="10" t="s">
        <v>497</v>
      </c>
      <c r="H23" s="10" t="s">
        <v>498</v>
      </c>
      <c r="I23" s="10" t="s">
        <v>498</v>
      </c>
    </row>
    <row r="24" spans="1:9" ht="19.5" customHeight="1">
      <c r="A24" s="70" t="s">
        <v>499</v>
      </c>
      <c r="B24" s="71"/>
      <c r="C24" s="71"/>
      <c r="D24" s="71"/>
      <c r="E24" s="71"/>
      <c r="F24" s="71"/>
      <c r="G24" s="71"/>
      <c r="H24" s="10"/>
      <c r="I24" s="10"/>
    </row>
    <row r="25" spans="1:9" ht="19.5" customHeight="1">
      <c r="A25" s="72"/>
      <c r="B25" s="70" t="s">
        <v>500</v>
      </c>
      <c r="C25" s="71"/>
      <c r="D25" s="71"/>
      <c r="E25" s="71"/>
      <c r="F25" s="71"/>
      <c r="G25" s="71"/>
      <c r="H25" s="10"/>
      <c r="I25" s="10"/>
    </row>
    <row r="26" spans="1:9" ht="19.5" customHeight="1">
      <c r="A26" s="14"/>
      <c r="B26" s="10"/>
      <c r="C26" s="73" t="s">
        <v>501</v>
      </c>
      <c r="D26" s="74" t="s">
        <v>502</v>
      </c>
      <c r="E26" s="75">
        <v>0</v>
      </c>
      <c r="F26" s="76" t="s">
        <v>503</v>
      </c>
      <c r="G26" s="77" t="s">
        <v>504</v>
      </c>
      <c r="H26" s="10"/>
      <c r="I26" s="10"/>
    </row>
    <row r="27" spans="1:9" ht="19.5" customHeight="1">
      <c r="A27" s="14"/>
      <c r="B27" s="10"/>
      <c r="C27" s="73" t="s">
        <v>505</v>
      </c>
      <c r="D27" s="74" t="s">
        <v>506</v>
      </c>
      <c r="E27" s="75">
        <v>0</v>
      </c>
      <c r="F27" s="76" t="s">
        <v>125</v>
      </c>
      <c r="G27" s="77" t="s">
        <v>507</v>
      </c>
      <c r="H27" s="10"/>
      <c r="I27" s="10"/>
    </row>
    <row r="28" spans="1:9" ht="19.5" customHeight="1">
      <c r="A28" s="14"/>
      <c r="B28" s="10"/>
      <c r="C28" s="73" t="s">
        <v>508</v>
      </c>
      <c r="D28" s="74" t="s">
        <v>506</v>
      </c>
      <c r="E28" s="78">
        <v>0</v>
      </c>
      <c r="F28" s="76" t="s">
        <v>125</v>
      </c>
      <c r="G28" s="77" t="s">
        <v>507</v>
      </c>
      <c r="H28" s="10"/>
      <c r="I28" s="10"/>
    </row>
    <row r="29" spans="1:9" ht="19.5" customHeight="1">
      <c r="A29" s="14"/>
      <c r="B29" s="10"/>
      <c r="C29" s="73" t="s">
        <v>509</v>
      </c>
      <c r="D29" s="74" t="s">
        <v>506</v>
      </c>
      <c r="E29" s="75">
        <v>4</v>
      </c>
      <c r="F29" s="76" t="s">
        <v>510</v>
      </c>
      <c r="G29" s="77" t="s">
        <v>511</v>
      </c>
      <c r="H29" s="10"/>
      <c r="I29" s="10"/>
    </row>
    <row r="30" spans="1:9" ht="19.5" customHeight="1">
      <c r="A30" s="14"/>
      <c r="B30" s="10"/>
      <c r="C30" s="73" t="s">
        <v>512</v>
      </c>
      <c r="D30" s="74" t="s">
        <v>506</v>
      </c>
      <c r="E30" s="75">
        <v>12</v>
      </c>
      <c r="F30" s="76" t="s">
        <v>510</v>
      </c>
      <c r="G30" s="77" t="s">
        <v>513</v>
      </c>
      <c r="H30" s="10"/>
      <c r="I30" s="10"/>
    </row>
    <row r="31" spans="1:9" ht="19.5" customHeight="1">
      <c r="A31" s="14"/>
      <c r="B31" s="10"/>
      <c r="C31" s="73" t="s">
        <v>514</v>
      </c>
      <c r="D31" s="74" t="s">
        <v>506</v>
      </c>
      <c r="E31" s="75">
        <v>12</v>
      </c>
      <c r="F31" s="76" t="s">
        <v>510</v>
      </c>
      <c r="G31" s="77" t="s">
        <v>515</v>
      </c>
      <c r="H31" s="10"/>
      <c r="I31" s="10"/>
    </row>
    <row r="32" spans="1:9" ht="24" customHeight="1">
      <c r="A32" s="14"/>
      <c r="B32" s="10"/>
      <c r="C32" s="73" t="s">
        <v>516</v>
      </c>
      <c r="D32" s="74" t="s">
        <v>506</v>
      </c>
      <c r="E32" s="78">
        <v>24</v>
      </c>
      <c r="F32" s="76" t="s">
        <v>510</v>
      </c>
      <c r="G32" s="77" t="s">
        <v>517</v>
      </c>
      <c r="H32" s="10"/>
      <c r="I32" s="10"/>
    </row>
    <row r="33" spans="1:9" ht="30" customHeight="1">
      <c r="A33" s="14"/>
      <c r="B33" s="10"/>
      <c r="C33" s="73" t="s">
        <v>518</v>
      </c>
      <c r="D33" s="74" t="s">
        <v>506</v>
      </c>
      <c r="E33" s="78">
        <v>10</v>
      </c>
      <c r="F33" s="76" t="s">
        <v>519</v>
      </c>
      <c r="G33" s="77" t="s">
        <v>520</v>
      </c>
      <c r="H33" s="10"/>
      <c r="I33" s="10"/>
    </row>
    <row r="34" spans="1:9" ht="19.5" customHeight="1">
      <c r="A34" s="14"/>
      <c r="B34" s="10"/>
      <c r="C34" s="73" t="s">
        <v>521</v>
      </c>
      <c r="D34" s="74" t="s">
        <v>506</v>
      </c>
      <c r="E34" s="78">
        <v>12</v>
      </c>
      <c r="F34" s="76" t="s">
        <v>519</v>
      </c>
      <c r="G34" s="77" t="s">
        <v>522</v>
      </c>
      <c r="H34" s="10"/>
      <c r="I34" s="10"/>
    </row>
    <row r="35" spans="1:9" ht="19.5" customHeight="1">
      <c r="A35" s="14"/>
      <c r="B35" s="10"/>
      <c r="C35" s="73" t="s">
        <v>523</v>
      </c>
      <c r="D35" s="74" t="s">
        <v>506</v>
      </c>
      <c r="E35" s="75">
        <v>9</v>
      </c>
      <c r="F35" s="76" t="s">
        <v>510</v>
      </c>
      <c r="G35" s="77" t="s">
        <v>524</v>
      </c>
      <c r="H35" s="10"/>
      <c r="I35" s="10"/>
    </row>
    <row r="36" spans="1:9" ht="19.5" customHeight="1">
      <c r="A36" s="14"/>
      <c r="B36" s="10"/>
      <c r="C36" s="73" t="s">
        <v>525</v>
      </c>
      <c r="D36" s="74" t="s">
        <v>506</v>
      </c>
      <c r="E36" s="78">
        <v>2892</v>
      </c>
      <c r="F36" s="76" t="s">
        <v>526</v>
      </c>
      <c r="G36" s="77" t="s">
        <v>527</v>
      </c>
      <c r="H36" s="10"/>
      <c r="I36" s="10"/>
    </row>
    <row r="37" spans="1:9" ht="19.5" customHeight="1">
      <c r="A37" s="14"/>
      <c r="B37" s="10"/>
      <c r="C37" s="73" t="s">
        <v>528</v>
      </c>
      <c r="D37" s="74" t="s">
        <v>506</v>
      </c>
      <c r="E37" s="78">
        <v>1627</v>
      </c>
      <c r="F37" s="76" t="s">
        <v>526</v>
      </c>
      <c r="G37" s="77" t="s">
        <v>529</v>
      </c>
      <c r="H37" s="10"/>
      <c r="I37" s="10"/>
    </row>
    <row r="38" spans="1:9" ht="19.5" customHeight="1">
      <c r="A38" s="14"/>
      <c r="B38" s="10"/>
      <c r="C38" s="73" t="s">
        <v>530</v>
      </c>
      <c r="D38" s="74" t="s">
        <v>506</v>
      </c>
      <c r="E38" s="78">
        <v>388</v>
      </c>
      <c r="F38" s="76" t="s">
        <v>526</v>
      </c>
      <c r="G38" s="77" t="s">
        <v>531</v>
      </c>
      <c r="H38" s="10"/>
      <c r="I38" s="10"/>
    </row>
    <row r="39" spans="1:9" ht="19.5" customHeight="1">
      <c r="A39" s="14"/>
      <c r="B39" s="10"/>
      <c r="C39" s="73" t="s">
        <v>532</v>
      </c>
      <c r="D39" s="74" t="s">
        <v>506</v>
      </c>
      <c r="E39" s="78">
        <v>132</v>
      </c>
      <c r="F39" s="76" t="s">
        <v>526</v>
      </c>
      <c r="G39" s="77" t="s">
        <v>533</v>
      </c>
      <c r="H39" s="10"/>
      <c r="I39" s="10"/>
    </row>
    <row r="40" spans="1:9" ht="19.5" customHeight="1">
      <c r="A40" s="72"/>
      <c r="B40" s="73" t="s">
        <v>534</v>
      </c>
      <c r="C40" s="71"/>
      <c r="D40" s="71"/>
      <c r="E40" s="71"/>
      <c r="F40" s="71"/>
      <c r="G40" s="71"/>
      <c r="H40" s="71"/>
      <c r="I40" s="71"/>
    </row>
    <row r="41" spans="1:9" ht="19.5" customHeight="1">
      <c r="A41" s="72"/>
      <c r="B41" s="71"/>
      <c r="C41" s="73" t="s">
        <v>535</v>
      </c>
      <c r="D41" s="79" t="s">
        <v>506</v>
      </c>
      <c r="E41" s="80">
        <v>100</v>
      </c>
      <c r="F41" s="76" t="s">
        <v>536</v>
      </c>
      <c r="G41" s="81">
        <v>1</v>
      </c>
      <c r="H41" s="71"/>
      <c r="I41" s="71"/>
    </row>
    <row r="42" spans="1:9" ht="19.5" customHeight="1">
      <c r="A42" s="72"/>
      <c r="B42" s="71"/>
      <c r="C42" s="73" t="s">
        <v>537</v>
      </c>
      <c r="D42" s="79" t="s">
        <v>506</v>
      </c>
      <c r="E42" s="80">
        <v>100</v>
      </c>
      <c r="F42" s="76" t="s">
        <v>536</v>
      </c>
      <c r="G42" s="81">
        <v>1</v>
      </c>
      <c r="H42" s="71"/>
      <c r="I42" s="71"/>
    </row>
    <row r="43" spans="1:9" ht="19.5" customHeight="1">
      <c r="A43" s="72"/>
      <c r="B43" s="71"/>
      <c r="C43" s="73" t="s">
        <v>538</v>
      </c>
      <c r="D43" s="79" t="s">
        <v>502</v>
      </c>
      <c r="E43" s="80">
        <v>30</v>
      </c>
      <c r="F43" s="76" t="s">
        <v>536</v>
      </c>
      <c r="G43" s="81">
        <v>0.3</v>
      </c>
      <c r="H43" s="71"/>
      <c r="I43" s="71"/>
    </row>
    <row r="44" spans="1:9" ht="19.5" customHeight="1">
      <c r="A44" s="72"/>
      <c r="B44" s="71"/>
      <c r="C44" s="73" t="s">
        <v>539</v>
      </c>
      <c r="D44" s="79" t="s">
        <v>502</v>
      </c>
      <c r="E44" s="80">
        <v>40</v>
      </c>
      <c r="F44" s="76" t="s">
        <v>536</v>
      </c>
      <c r="G44" s="81">
        <v>0.4</v>
      </c>
      <c r="H44" s="71"/>
      <c r="I44" s="71"/>
    </row>
    <row r="45" spans="1:9" ht="19.5" customHeight="1">
      <c r="A45" s="72"/>
      <c r="B45" s="71"/>
      <c r="C45" s="73" t="s">
        <v>540</v>
      </c>
      <c r="D45" s="79" t="s">
        <v>506</v>
      </c>
      <c r="E45" s="80">
        <v>85</v>
      </c>
      <c r="F45" s="76" t="s">
        <v>536</v>
      </c>
      <c r="G45" s="81">
        <v>0.85</v>
      </c>
      <c r="H45" s="71"/>
      <c r="I45" s="71"/>
    </row>
    <row r="46" spans="1:9" ht="19.5" customHeight="1">
      <c r="A46" s="72"/>
      <c r="B46" s="71"/>
      <c r="C46" s="73" t="s">
        <v>541</v>
      </c>
      <c r="D46" s="79" t="s">
        <v>506</v>
      </c>
      <c r="E46" s="80">
        <v>60</v>
      </c>
      <c r="F46" s="76" t="s">
        <v>536</v>
      </c>
      <c r="G46" s="81">
        <v>0.6</v>
      </c>
      <c r="H46" s="71"/>
      <c r="I46" s="71"/>
    </row>
    <row r="47" spans="1:9" ht="19.5" customHeight="1">
      <c r="A47" s="72"/>
      <c r="B47" s="71"/>
      <c r="C47" s="73" t="s">
        <v>542</v>
      </c>
      <c r="D47" s="79" t="s">
        <v>506</v>
      </c>
      <c r="E47" s="80">
        <v>90</v>
      </c>
      <c r="F47" s="76" t="s">
        <v>536</v>
      </c>
      <c r="G47" s="81">
        <v>0.9</v>
      </c>
      <c r="H47" s="71"/>
      <c r="I47" s="71"/>
    </row>
    <row r="48" spans="1:9" ht="19.5" customHeight="1">
      <c r="A48" s="72"/>
      <c r="B48" s="71"/>
      <c r="C48" s="73" t="s">
        <v>543</v>
      </c>
      <c r="D48" s="79" t="s">
        <v>506</v>
      </c>
      <c r="E48" s="80">
        <v>70</v>
      </c>
      <c r="F48" s="76" t="s">
        <v>536</v>
      </c>
      <c r="G48" s="81">
        <v>0.7</v>
      </c>
      <c r="H48" s="71"/>
      <c r="I48" s="71"/>
    </row>
    <row r="49" spans="1:9" ht="19.5" customHeight="1">
      <c r="A49" s="72"/>
      <c r="B49" s="71"/>
      <c r="C49" s="73" t="s">
        <v>544</v>
      </c>
      <c r="D49" s="79" t="s">
        <v>506</v>
      </c>
      <c r="E49" s="76" t="s">
        <v>77</v>
      </c>
      <c r="F49" s="76" t="s">
        <v>536</v>
      </c>
      <c r="G49" s="81">
        <v>0.08</v>
      </c>
      <c r="H49" s="71"/>
      <c r="I49" s="71"/>
    </row>
    <row r="50" spans="1:9" ht="19.5" customHeight="1">
      <c r="A50" s="72"/>
      <c r="B50" s="71"/>
      <c r="C50" s="73" t="s">
        <v>545</v>
      </c>
      <c r="D50" s="79" t="s">
        <v>506</v>
      </c>
      <c r="E50" s="76" t="s">
        <v>546</v>
      </c>
      <c r="F50" s="76" t="s">
        <v>536</v>
      </c>
      <c r="G50" s="81">
        <v>0.45</v>
      </c>
      <c r="H50" s="71"/>
      <c r="I50" s="71"/>
    </row>
    <row r="51" spans="1:9" ht="19.5" customHeight="1">
      <c r="A51" s="72"/>
      <c r="B51" s="71"/>
      <c r="C51" s="73" t="s">
        <v>547</v>
      </c>
      <c r="D51" s="79" t="s">
        <v>506</v>
      </c>
      <c r="E51" s="76" t="s">
        <v>548</v>
      </c>
      <c r="F51" s="82" t="s">
        <v>536</v>
      </c>
      <c r="G51" s="81">
        <v>0.45</v>
      </c>
      <c r="H51" s="71"/>
      <c r="I51" s="71"/>
    </row>
    <row r="52" spans="1:9" ht="19.5" customHeight="1">
      <c r="A52" s="72"/>
      <c r="B52" s="71"/>
      <c r="C52" s="73" t="s">
        <v>549</v>
      </c>
      <c r="D52" s="79" t="s">
        <v>506</v>
      </c>
      <c r="E52" s="76" t="s">
        <v>550</v>
      </c>
      <c r="F52" s="82" t="s">
        <v>536</v>
      </c>
      <c r="G52" s="81">
        <v>0.9649</v>
      </c>
      <c r="H52" s="71"/>
      <c r="I52" s="71"/>
    </row>
    <row r="53" spans="1:9" ht="19.5" customHeight="1">
      <c r="A53" s="72"/>
      <c r="B53" s="71"/>
      <c r="C53" s="73" t="s">
        <v>551</v>
      </c>
      <c r="D53" s="79" t="s">
        <v>506</v>
      </c>
      <c r="E53" s="76" t="s">
        <v>550</v>
      </c>
      <c r="F53" s="82" t="s">
        <v>536</v>
      </c>
      <c r="G53" s="81">
        <v>1</v>
      </c>
      <c r="H53" s="71"/>
      <c r="I53" s="71"/>
    </row>
    <row r="54" spans="1:9" ht="19.5" customHeight="1">
      <c r="A54" s="72"/>
      <c r="B54" s="71"/>
      <c r="C54" s="73" t="s">
        <v>552</v>
      </c>
      <c r="D54" s="79" t="s">
        <v>506</v>
      </c>
      <c r="E54" s="76" t="s">
        <v>553</v>
      </c>
      <c r="F54" s="82" t="s">
        <v>536</v>
      </c>
      <c r="G54" s="81">
        <v>0.67</v>
      </c>
      <c r="H54" s="71"/>
      <c r="I54" s="71"/>
    </row>
    <row r="55" spans="1:9" ht="19.5" customHeight="1">
      <c r="A55" s="72"/>
      <c r="B55" s="71"/>
      <c r="C55" s="73" t="s">
        <v>554</v>
      </c>
      <c r="D55" s="79" t="s">
        <v>506</v>
      </c>
      <c r="E55" s="76" t="s">
        <v>555</v>
      </c>
      <c r="F55" s="82" t="s">
        <v>556</v>
      </c>
      <c r="G55" s="81">
        <v>1</v>
      </c>
      <c r="H55" s="71"/>
      <c r="I55" s="71"/>
    </row>
    <row r="56" spans="1:9" ht="19.5" customHeight="1">
      <c r="A56" s="72"/>
      <c r="B56" s="71"/>
      <c r="C56" s="73" t="s">
        <v>557</v>
      </c>
      <c r="D56" s="79" t="s">
        <v>506</v>
      </c>
      <c r="E56" s="76" t="s">
        <v>555</v>
      </c>
      <c r="F56" s="82" t="s">
        <v>536</v>
      </c>
      <c r="G56" s="81">
        <v>0.9</v>
      </c>
      <c r="H56" s="71"/>
      <c r="I56" s="71"/>
    </row>
    <row r="57" spans="1:9" ht="19.5" customHeight="1">
      <c r="A57" s="72"/>
      <c r="B57" s="71"/>
      <c r="C57" s="73" t="s">
        <v>558</v>
      </c>
      <c r="D57" s="79" t="s">
        <v>506</v>
      </c>
      <c r="E57" s="76" t="s">
        <v>555</v>
      </c>
      <c r="F57" s="83" t="s">
        <v>536</v>
      </c>
      <c r="G57" s="81">
        <v>0.6</v>
      </c>
      <c r="H57" s="71"/>
      <c r="I57" s="71"/>
    </row>
    <row r="58" spans="1:9" ht="19.5" customHeight="1">
      <c r="A58" s="72"/>
      <c r="B58" s="71"/>
      <c r="C58" s="73" t="s">
        <v>559</v>
      </c>
      <c r="D58" s="79" t="s">
        <v>506</v>
      </c>
      <c r="E58" s="76" t="s">
        <v>553</v>
      </c>
      <c r="F58" s="83" t="s">
        <v>536</v>
      </c>
      <c r="G58" s="81">
        <v>0.75</v>
      </c>
      <c r="H58" s="71"/>
      <c r="I58" s="71"/>
    </row>
    <row r="59" spans="1:9" ht="19.5" customHeight="1">
      <c r="A59" s="72"/>
      <c r="B59" s="71"/>
      <c r="C59" s="73" t="s">
        <v>560</v>
      </c>
      <c r="D59" s="79" t="s">
        <v>506</v>
      </c>
      <c r="E59" s="76" t="s">
        <v>555</v>
      </c>
      <c r="F59" s="76" t="s">
        <v>536</v>
      </c>
      <c r="G59" s="81">
        <v>0.9</v>
      </c>
      <c r="H59" s="71"/>
      <c r="I59" s="71"/>
    </row>
    <row r="60" spans="1:9" ht="19.5" customHeight="1">
      <c r="A60" s="72"/>
      <c r="B60" s="71"/>
      <c r="C60" s="73" t="s">
        <v>561</v>
      </c>
      <c r="D60" s="79" t="s">
        <v>506</v>
      </c>
      <c r="E60" s="76" t="s">
        <v>109</v>
      </c>
      <c r="F60" s="76" t="s">
        <v>536</v>
      </c>
      <c r="G60" s="81">
        <v>0.3</v>
      </c>
      <c r="H60" s="71"/>
      <c r="I60" s="71"/>
    </row>
    <row r="61" spans="1:9" ht="19.5" customHeight="1">
      <c r="A61" s="72"/>
      <c r="B61" s="71"/>
      <c r="C61" s="73" t="s">
        <v>562</v>
      </c>
      <c r="D61" s="79" t="s">
        <v>506</v>
      </c>
      <c r="E61" s="76" t="s">
        <v>110</v>
      </c>
      <c r="F61" s="76" t="s">
        <v>536</v>
      </c>
      <c r="G61" s="81">
        <v>0.6</v>
      </c>
      <c r="H61" s="71"/>
      <c r="I61" s="71"/>
    </row>
    <row r="62" spans="1:9" ht="27" customHeight="1">
      <c r="A62" s="72"/>
      <c r="B62" s="71"/>
      <c r="C62" s="73" t="s">
        <v>563</v>
      </c>
      <c r="D62" s="79" t="s">
        <v>506</v>
      </c>
      <c r="E62" s="76" t="s">
        <v>555</v>
      </c>
      <c r="F62" s="82" t="s">
        <v>536</v>
      </c>
      <c r="G62" s="81">
        <v>0.9</v>
      </c>
      <c r="H62" s="71"/>
      <c r="I62" s="71"/>
    </row>
    <row r="63" spans="1:9" ht="19.5" customHeight="1">
      <c r="A63" s="72"/>
      <c r="B63" s="71"/>
      <c r="C63" s="73" t="s">
        <v>564</v>
      </c>
      <c r="D63" s="79" t="s">
        <v>506</v>
      </c>
      <c r="E63" s="76" t="s">
        <v>550</v>
      </c>
      <c r="F63" s="82" t="s">
        <v>536</v>
      </c>
      <c r="G63" s="81">
        <v>0.95</v>
      </c>
      <c r="H63" s="71"/>
      <c r="I63" s="71"/>
    </row>
    <row r="64" spans="1:9" ht="19.5" customHeight="1">
      <c r="A64" s="72"/>
      <c r="B64" s="71"/>
      <c r="C64" s="73" t="s">
        <v>565</v>
      </c>
      <c r="D64" s="79" t="s">
        <v>506</v>
      </c>
      <c r="E64" s="76" t="s">
        <v>550</v>
      </c>
      <c r="F64" s="82" t="s">
        <v>536</v>
      </c>
      <c r="G64" s="81">
        <v>0.95</v>
      </c>
      <c r="H64" s="71"/>
      <c r="I64" s="71"/>
    </row>
    <row r="65" spans="1:9" ht="19.5" customHeight="1">
      <c r="A65" s="72"/>
      <c r="B65" s="71"/>
      <c r="C65" s="73" t="s">
        <v>566</v>
      </c>
      <c r="D65" s="79" t="s">
        <v>506</v>
      </c>
      <c r="E65" s="76" t="s">
        <v>550</v>
      </c>
      <c r="F65" s="82" t="s">
        <v>536</v>
      </c>
      <c r="G65" s="81">
        <v>0.95</v>
      </c>
      <c r="H65" s="71"/>
      <c r="I65" s="71"/>
    </row>
    <row r="66" spans="1:9" ht="19.5" customHeight="1">
      <c r="A66" s="72"/>
      <c r="B66" s="71"/>
      <c r="C66" s="73" t="s">
        <v>567</v>
      </c>
      <c r="D66" s="79" t="s">
        <v>506</v>
      </c>
      <c r="E66" s="76" t="s">
        <v>110</v>
      </c>
      <c r="F66" s="82" t="s">
        <v>536</v>
      </c>
      <c r="G66" s="81">
        <v>0.6</v>
      </c>
      <c r="H66" s="71"/>
      <c r="I66" s="71"/>
    </row>
    <row r="67" spans="1:9" ht="19.5" customHeight="1">
      <c r="A67" s="72"/>
      <c r="B67" s="71"/>
      <c r="C67" s="73" t="s">
        <v>568</v>
      </c>
      <c r="D67" s="79" t="s">
        <v>506</v>
      </c>
      <c r="E67" s="76" t="s">
        <v>555</v>
      </c>
      <c r="F67" s="82" t="s">
        <v>536</v>
      </c>
      <c r="G67" s="81">
        <v>0.8</v>
      </c>
      <c r="H67" s="71"/>
      <c r="I67" s="71"/>
    </row>
    <row r="68" spans="1:9" ht="19.5" customHeight="1">
      <c r="A68" s="72"/>
      <c r="B68" s="71"/>
      <c r="C68" s="73" t="s">
        <v>569</v>
      </c>
      <c r="D68" s="79" t="s">
        <v>506</v>
      </c>
      <c r="E68" s="76" t="s">
        <v>570</v>
      </c>
      <c r="F68" s="76" t="s">
        <v>536</v>
      </c>
      <c r="G68" s="81">
        <v>0</v>
      </c>
      <c r="H68" s="71"/>
      <c r="I68" s="71"/>
    </row>
    <row r="69" spans="1:9" ht="19.5" customHeight="1">
      <c r="A69" s="72"/>
      <c r="B69" s="71"/>
      <c r="C69" s="73" t="s">
        <v>571</v>
      </c>
      <c r="D69" s="79" t="s">
        <v>506</v>
      </c>
      <c r="E69" s="76" t="s">
        <v>572</v>
      </c>
      <c r="F69" s="76" t="s">
        <v>536</v>
      </c>
      <c r="G69" s="81">
        <v>0.9</v>
      </c>
      <c r="H69" s="71"/>
      <c r="I69" s="71"/>
    </row>
    <row r="70" spans="1:9" ht="19.5" customHeight="1">
      <c r="A70" s="72"/>
      <c r="B70" s="71"/>
      <c r="C70" s="73" t="s">
        <v>573</v>
      </c>
      <c r="D70" s="79" t="s">
        <v>502</v>
      </c>
      <c r="E70" s="76" t="s">
        <v>555</v>
      </c>
      <c r="F70" s="76" t="s">
        <v>536</v>
      </c>
      <c r="G70" s="76" t="s">
        <v>574</v>
      </c>
      <c r="H70" s="71"/>
      <c r="I70" s="71"/>
    </row>
    <row r="71" spans="1:9" ht="19.5" customHeight="1">
      <c r="A71" s="72"/>
      <c r="B71" s="73" t="s">
        <v>575</v>
      </c>
      <c r="C71" s="71"/>
      <c r="D71" s="71"/>
      <c r="E71" s="71"/>
      <c r="F71" s="71"/>
      <c r="G71" s="71"/>
      <c r="H71" s="71"/>
      <c r="I71" s="71"/>
    </row>
    <row r="72" spans="1:9" ht="19.5" customHeight="1">
      <c r="A72" s="72"/>
      <c r="B72" s="71"/>
      <c r="C72" s="85" t="s">
        <v>576</v>
      </c>
      <c r="D72" s="79" t="s">
        <v>577</v>
      </c>
      <c r="E72" s="76" t="s">
        <v>555</v>
      </c>
      <c r="F72" s="76" t="s">
        <v>536</v>
      </c>
      <c r="G72" s="81">
        <v>1</v>
      </c>
      <c r="H72" s="71"/>
      <c r="I72" s="71"/>
    </row>
    <row r="73" spans="1:9" ht="19.5" customHeight="1">
      <c r="A73" s="72"/>
      <c r="B73" s="73" t="s">
        <v>578</v>
      </c>
      <c r="C73" s="71"/>
      <c r="D73" s="71"/>
      <c r="E73" s="71"/>
      <c r="F73" s="71"/>
      <c r="G73" s="71"/>
      <c r="H73" s="71"/>
      <c r="I73" s="71"/>
    </row>
    <row r="74" spans="1:9" ht="19.5" customHeight="1">
      <c r="A74" s="72"/>
      <c r="B74" s="71"/>
      <c r="C74" s="85" t="s">
        <v>579</v>
      </c>
      <c r="D74" s="79" t="s">
        <v>580</v>
      </c>
      <c r="E74" s="80">
        <v>10</v>
      </c>
      <c r="F74" s="76" t="s">
        <v>536</v>
      </c>
      <c r="G74" s="81">
        <v>1</v>
      </c>
      <c r="H74" s="71"/>
      <c r="I74" s="71"/>
    </row>
    <row r="75" spans="1:9" ht="19.5" customHeight="1">
      <c r="A75" s="65" t="s">
        <v>581</v>
      </c>
      <c r="B75" s="66" t="s">
        <v>454</v>
      </c>
      <c r="C75" s="66"/>
      <c r="D75" s="66"/>
      <c r="E75" s="66"/>
      <c r="F75" s="66"/>
      <c r="G75" s="66"/>
      <c r="H75" s="66"/>
      <c r="I75" s="66"/>
    </row>
    <row r="76" spans="1:9" ht="409.5" customHeight="1" hidden="1">
      <c r="A76" s="86"/>
      <c r="B76" s="87"/>
      <c r="C76" s="87"/>
      <c r="D76" s="87"/>
      <c r="E76" s="57"/>
      <c r="F76" s="87"/>
      <c r="G76" s="87"/>
      <c r="H76" s="87"/>
      <c r="I76" s="87"/>
    </row>
  </sheetData>
  <sheetProtection/>
  <mergeCells count="34">
    <mergeCell ref="B4:I4"/>
    <mergeCell ref="A5:G5"/>
    <mergeCell ref="H5:I5"/>
    <mergeCell ref="A10:I10"/>
    <mergeCell ref="B11:E11"/>
    <mergeCell ref="F11:I11"/>
    <mergeCell ref="A18:I18"/>
    <mergeCell ref="D19:F19"/>
    <mergeCell ref="A22:I22"/>
    <mergeCell ref="H23:I23"/>
    <mergeCell ref="B75:I75"/>
    <mergeCell ref="B76:I76"/>
    <mergeCell ref="A6:A9"/>
    <mergeCell ref="A12:A13"/>
    <mergeCell ref="A14:A15"/>
    <mergeCell ref="A16:A17"/>
    <mergeCell ref="A19:A20"/>
    <mergeCell ref="B6:B7"/>
    <mergeCell ref="B8:B9"/>
    <mergeCell ref="B19:B20"/>
    <mergeCell ref="C19:C20"/>
    <mergeCell ref="G19:G20"/>
    <mergeCell ref="H19:H20"/>
    <mergeCell ref="I6:I7"/>
    <mergeCell ref="I8:I9"/>
    <mergeCell ref="I19:I20"/>
    <mergeCell ref="C6:H7"/>
    <mergeCell ref="C8:H9"/>
    <mergeCell ref="B12:E13"/>
    <mergeCell ref="F12:I13"/>
    <mergeCell ref="B14:E15"/>
    <mergeCell ref="F14:I15"/>
    <mergeCell ref="B16:E17"/>
    <mergeCell ref="F16:I17"/>
  </mergeCells>
  <dataValidations count="1">
    <dataValidation type="list" allowBlank="1" showInputMessage="1" showErrorMessage="1" sqref="D41 D72 D74 D26:D39 D42:D61 D62:D65 D66:D68 D69:D70">
      <formula1>,＞,≥,＜,≤</formula1>
    </dataValidation>
  </dataValidation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31"/>
  <sheetViews>
    <sheetView zoomScale="130" zoomScaleNormal="130" workbookViewId="0" topLeftCell="A1">
      <selection activeCell="F34" sqref="F34"/>
    </sheetView>
  </sheetViews>
  <sheetFormatPr defaultColWidth="9.140625" defaultRowHeight="12.75"/>
  <cols>
    <col min="1" max="2" width="16.00390625" style="0" customWidth="1"/>
    <col min="3" max="3" width="23.7109375" style="0" customWidth="1"/>
    <col min="4" max="4" width="16.00390625" style="0" customWidth="1"/>
    <col min="5" max="5" width="17.7109375" style="0" customWidth="1"/>
    <col min="6" max="9" width="16.00390625" style="0" customWidth="1"/>
    <col min="10" max="10" width="27.57421875" style="0" customWidth="1"/>
    <col min="11" max="11" width="10.421875" style="0" customWidth="1"/>
  </cols>
  <sheetData>
    <row r="1" spans="1:10" ht="27.75" customHeight="1">
      <c r="A1" s="1"/>
      <c r="B1" s="2"/>
      <c r="C1" s="2"/>
      <c r="D1" s="2"/>
      <c r="E1" s="3" t="s">
        <v>582</v>
      </c>
      <c r="F1" s="2"/>
      <c r="G1" s="2"/>
      <c r="H1" s="2"/>
      <c r="I1" s="2"/>
      <c r="J1" s="2"/>
    </row>
    <row r="2" spans="1:10" ht="13.5" customHeight="1">
      <c r="A2" s="41" t="s">
        <v>1</v>
      </c>
      <c r="B2" s="42"/>
      <c r="C2" s="42"/>
      <c r="D2" s="42"/>
      <c r="E2" s="43"/>
      <c r="F2" s="42"/>
      <c r="G2" s="42"/>
      <c r="H2" s="42"/>
      <c r="I2" s="42"/>
      <c r="J2" s="58" t="s">
        <v>583</v>
      </c>
    </row>
    <row r="3" spans="1:10" ht="21" customHeight="1">
      <c r="A3" s="14" t="s">
        <v>584</v>
      </c>
      <c r="B3" s="10" t="s">
        <v>584</v>
      </c>
      <c r="C3" s="10" t="s">
        <v>585</v>
      </c>
      <c r="D3" s="10"/>
      <c r="E3" s="10"/>
      <c r="F3" s="10"/>
      <c r="G3" s="10"/>
      <c r="H3" s="10"/>
      <c r="I3" s="10"/>
      <c r="J3" s="10"/>
    </row>
    <row r="4" spans="1:10" ht="21" customHeight="1">
      <c r="A4" s="14" t="s">
        <v>586</v>
      </c>
      <c r="B4" s="10" t="s">
        <v>586</v>
      </c>
      <c r="C4" s="10" t="s">
        <v>587</v>
      </c>
      <c r="D4" s="10"/>
      <c r="E4" s="10"/>
      <c r="F4" s="10" t="s">
        <v>588</v>
      </c>
      <c r="G4" s="10" t="s">
        <v>589</v>
      </c>
      <c r="H4" s="10"/>
      <c r="I4" s="10"/>
      <c r="J4" s="10"/>
    </row>
    <row r="5" spans="1:10" ht="21" customHeight="1">
      <c r="A5" s="8" t="s">
        <v>590</v>
      </c>
      <c r="B5" s="9" t="s">
        <v>590</v>
      </c>
      <c r="C5" s="10"/>
      <c r="D5" s="10" t="s">
        <v>591</v>
      </c>
      <c r="E5" s="10" t="s">
        <v>592</v>
      </c>
      <c r="F5" s="10" t="s">
        <v>593</v>
      </c>
      <c r="G5" s="10" t="s">
        <v>594</v>
      </c>
      <c r="H5" s="10" t="s">
        <v>595</v>
      </c>
      <c r="I5" s="10" t="s">
        <v>596</v>
      </c>
      <c r="J5" s="10" t="s">
        <v>596</v>
      </c>
    </row>
    <row r="6" spans="1:10" ht="21" customHeight="1">
      <c r="A6" s="8" t="s">
        <v>590</v>
      </c>
      <c r="B6" s="9" t="s">
        <v>590</v>
      </c>
      <c r="C6" s="10" t="s">
        <v>597</v>
      </c>
      <c r="D6" s="11"/>
      <c r="E6" s="12">
        <f>E7+E8</f>
        <v>1346423.03</v>
      </c>
      <c r="F6" s="12">
        <v>779982.2</v>
      </c>
      <c r="G6" s="11">
        <v>10</v>
      </c>
      <c r="H6" s="13">
        <v>0.58</v>
      </c>
      <c r="I6" s="11">
        <v>6</v>
      </c>
      <c r="J6" s="10"/>
    </row>
    <row r="7" spans="1:10" ht="21" customHeight="1">
      <c r="A7" s="8" t="s">
        <v>590</v>
      </c>
      <c r="B7" s="9" t="s">
        <v>590</v>
      </c>
      <c r="C7" s="10" t="s">
        <v>598</v>
      </c>
      <c r="D7" s="11"/>
      <c r="E7" s="12">
        <v>877295</v>
      </c>
      <c r="F7" s="12">
        <v>310854.17</v>
      </c>
      <c r="G7" s="11"/>
      <c r="H7" s="13" t="s">
        <v>599</v>
      </c>
      <c r="I7" s="10" t="s">
        <v>395</v>
      </c>
      <c r="J7" s="10" t="s">
        <v>395</v>
      </c>
    </row>
    <row r="8" spans="1:10" ht="21" customHeight="1">
      <c r="A8" s="8" t="s">
        <v>590</v>
      </c>
      <c r="B8" s="9" t="s">
        <v>590</v>
      </c>
      <c r="C8" s="10" t="s">
        <v>600</v>
      </c>
      <c r="D8" s="11"/>
      <c r="E8" s="12">
        <v>469128.03</v>
      </c>
      <c r="F8" s="12">
        <v>469128.03</v>
      </c>
      <c r="G8" s="11"/>
      <c r="H8" s="13">
        <v>1</v>
      </c>
      <c r="I8" s="10" t="s">
        <v>395</v>
      </c>
      <c r="J8" s="10" t="s">
        <v>395</v>
      </c>
    </row>
    <row r="9" spans="1:10" ht="21" customHeight="1">
      <c r="A9" s="8" t="s">
        <v>590</v>
      </c>
      <c r="B9" s="9" t="s">
        <v>590</v>
      </c>
      <c r="C9" s="10" t="s">
        <v>601</v>
      </c>
      <c r="D9" s="11"/>
      <c r="E9" s="11"/>
      <c r="F9" s="11"/>
      <c r="G9" s="11"/>
      <c r="H9" s="11"/>
      <c r="I9" s="10" t="s">
        <v>395</v>
      </c>
      <c r="J9" s="10" t="s">
        <v>395</v>
      </c>
    </row>
    <row r="10" spans="1:10" ht="21" customHeight="1">
      <c r="A10" s="8" t="s">
        <v>602</v>
      </c>
      <c r="B10" s="10" t="s">
        <v>603</v>
      </c>
      <c r="C10" s="10" t="s">
        <v>603</v>
      </c>
      <c r="D10" s="10" t="s">
        <v>603</v>
      </c>
      <c r="E10" s="10" t="s">
        <v>603</v>
      </c>
      <c r="F10" s="10" t="s">
        <v>468</v>
      </c>
      <c r="G10" s="10" t="s">
        <v>468</v>
      </c>
      <c r="H10" s="10" t="s">
        <v>468</v>
      </c>
      <c r="I10" s="10" t="s">
        <v>468</v>
      </c>
      <c r="J10" s="10" t="s">
        <v>468</v>
      </c>
    </row>
    <row r="11" spans="1:10" ht="21" customHeight="1">
      <c r="A11" s="8" t="s">
        <v>602</v>
      </c>
      <c r="B11" s="9" t="s">
        <v>604</v>
      </c>
      <c r="C11" s="9"/>
      <c r="D11" s="9"/>
      <c r="E11" s="9"/>
      <c r="F11" s="9" t="s">
        <v>605</v>
      </c>
      <c r="G11" s="10"/>
      <c r="H11" s="10"/>
      <c r="I11" s="10"/>
      <c r="J11" s="10"/>
    </row>
    <row r="12" spans="1:10" ht="120" customHeight="1">
      <c r="A12" s="8" t="s">
        <v>602</v>
      </c>
      <c r="B12" s="9"/>
      <c r="C12" s="9"/>
      <c r="D12" s="9"/>
      <c r="E12" s="9"/>
      <c r="F12" s="10"/>
      <c r="G12" s="10"/>
      <c r="H12" s="10"/>
      <c r="I12" s="10"/>
      <c r="J12" s="10"/>
    </row>
    <row r="13" spans="1:10" ht="21" customHeight="1">
      <c r="A13" s="14" t="s">
        <v>606</v>
      </c>
      <c r="B13" s="10" t="s">
        <v>606</v>
      </c>
      <c r="C13" s="10" t="s">
        <v>606</v>
      </c>
      <c r="D13" s="10" t="s">
        <v>607</v>
      </c>
      <c r="E13" s="10" t="s">
        <v>607</v>
      </c>
      <c r="F13" s="10" t="s">
        <v>607</v>
      </c>
      <c r="G13" s="10" t="s">
        <v>497</v>
      </c>
      <c r="H13" s="10" t="s">
        <v>594</v>
      </c>
      <c r="I13" s="10" t="s">
        <v>596</v>
      </c>
      <c r="J13" s="10" t="s">
        <v>498</v>
      </c>
    </row>
    <row r="14" spans="1:10" ht="21" customHeight="1">
      <c r="A14" s="14" t="s">
        <v>491</v>
      </c>
      <c r="B14" s="10" t="s">
        <v>492</v>
      </c>
      <c r="C14" s="10" t="s">
        <v>493</v>
      </c>
      <c r="D14" s="10" t="s">
        <v>494</v>
      </c>
      <c r="E14" s="10" t="s">
        <v>495</v>
      </c>
      <c r="F14" s="10" t="s">
        <v>496</v>
      </c>
      <c r="G14" s="10" t="s">
        <v>497</v>
      </c>
      <c r="H14" s="10" t="s">
        <v>594</v>
      </c>
      <c r="I14" s="10" t="s">
        <v>596</v>
      </c>
      <c r="J14" s="10" t="s">
        <v>498</v>
      </c>
    </row>
    <row r="15" spans="1:10" ht="28.5" customHeight="1">
      <c r="A15" s="44" t="s">
        <v>499</v>
      </c>
      <c r="B15" s="45" t="s">
        <v>608</v>
      </c>
      <c r="C15" s="46" t="s">
        <v>609</v>
      </c>
      <c r="D15" s="10" t="s">
        <v>610</v>
      </c>
      <c r="E15" s="16" t="s">
        <v>611</v>
      </c>
      <c r="F15" s="10" t="s">
        <v>612</v>
      </c>
      <c r="G15" s="47">
        <v>0.9658</v>
      </c>
      <c r="H15" s="15">
        <v>10</v>
      </c>
      <c r="I15" s="15">
        <v>10</v>
      </c>
      <c r="J15" s="10"/>
    </row>
    <row r="16" spans="1:10" ht="21" customHeight="1">
      <c r="A16" s="44"/>
      <c r="B16" s="45"/>
      <c r="C16" s="16" t="s">
        <v>613</v>
      </c>
      <c r="D16" s="10" t="s">
        <v>610</v>
      </c>
      <c r="E16" s="16" t="s">
        <v>614</v>
      </c>
      <c r="F16" s="10" t="s">
        <v>526</v>
      </c>
      <c r="G16" s="35">
        <v>0.75</v>
      </c>
      <c r="H16" s="15">
        <v>10</v>
      </c>
      <c r="I16" s="15">
        <v>10</v>
      </c>
      <c r="J16" s="10"/>
    </row>
    <row r="17" spans="1:10" ht="33" customHeight="1">
      <c r="A17" s="44"/>
      <c r="B17" s="48"/>
      <c r="C17" s="46" t="s">
        <v>615</v>
      </c>
      <c r="D17" s="10" t="s">
        <v>610</v>
      </c>
      <c r="E17" s="16" t="s">
        <v>616</v>
      </c>
      <c r="F17" s="10" t="s">
        <v>526</v>
      </c>
      <c r="G17" s="35">
        <v>0.84</v>
      </c>
      <c r="H17" s="15">
        <v>10</v>
      </c>
      <c r="I17" s="15">
        <v>10</v>
      </c>
      <c r="J17" s="10"/>
    </row>
    <row r="18" spans="1:10" ht="30" customHeight="1">
      <c r="A18" s="44"/>
      <c r="B18" s="45" t="s">
        <v>617</v>
      </c>
      <c r="C18" s="46" t="s">
        <v>618</v>
      </c>
      <c r="D18" s="10" t="s">
        <v>610</v>
      </c>
      <c r="E18" s="16" t="s">
        <v>616</v>
      </c>
      <c r="F18" s="10" t="s">
        <v>526</v>
      </c>
      <c r="G18" s="35">
        <v>0.8</v>
      </c>
      <c r="H18" s="15">
        <v>10</v>
      </c>
      <c r="I18" s="15">
        <v>10</v>
      </c>
      <c r="J18" s="10"/>
    </row>
    <row r="19" spans="1:10" ht="36" customHeight="1">
      <c r="A19" s="44"/>
      <c r="B19" s="45"/>
      <c r="C19" s="49" t="s">
        <v>619</v>
      </c>
      <c r="D19" s="10" t="s">
        <v>610</v>
      </c>
      <c r="E19" s="50">
        <v>1</v>
      </c>
      <c r="F19" s="10" t="s">
        <v>620</v>
      </c>
      <c r="G19" s="51">
        <v>1</v>
      </c>
      <c r="H19" s="15">
        <v>10</v>
      </c>
      <c r="I19" s="15">
        <v>10</v>
      </c>
      <c r="J19" s="10"/>
    </row>
    <row r="20" spans="1:10" ht="30" customHeight="1">
      <c r="A20" s="44"/>
      <c r="B20" s="48"/>
      <c r="C20" s="49" t="s">
        <v>621</v>
      </c>
      <c r="D20" s="10" t="s">
        <v>610</v>
      </c>
      <c r="E20" s="50">
        <v>1</v>
      </c>
      <c r="F20" s="10" t="s">
        <v>620</v>
      </c>
      <c r="G20" s="51">
        <v>0.9</v>
      </c>
      <c r="H20" s="15">
        <v>10</v>
      </c>
      <c r="I20" s="15">
        <v>9</v>
      </c>
      <c r="J20" s="10"/>
    </row>
    <row r="21" spans="1:10" ht="21" customHeight="1">
      <c r="A21" s="44"/>
      <c r="B21" s="39" t="s">
        <v>622</v>
      </c>
      <c r="C21" s="16" t="s">
        <v>623</v>
      </c>
      <c r="D21" s="10" t="s">
        <v>610</v>
      </c>
      <c r="E21" s="16" t="s">
        <v>624</v>
      </c>
      <c r="F21" s="10" t="s">
        <v>625</v>
      </c>
      <c r="G21" s="15" t="s">
        <v>626</v>
      </c>
      <c r="H21" s="15">
        <v>10</v>
      </c>
      <c r="I21" s="15">
        <v>10</v>
      </c>
      <c r="J21" s="10"/>
    </row>
    <row r="22" spans="1:10" ht="21" customHeight="1">
      <c r="A22" s="44"/>
      <c r="B22" s="39" t="s">
        <v>627</v>
      </c>
      <c r="C22" s="16" t="s">
        <v>628</v>
      </c>
      <c r="D22" s="10" t="s">
        <v>610</v>
      </c>
      <c r="E22" s="16" t="s">
        <v>629</v>
      </c>
      <c r="F22" s="10" t="s">
        <v>630</v>
      </c>
      <c r="G22" s="15" t="s">
        <v>631</v>
      </c>
      <c r="H22" s="15">
        <v>10</v>
      </c>
      <c r="I22" s="15">
        <v>10</v>
      </c>
      <c r="J22" s="10"/>
    </row>
    <row r="23" spans="1:10" ht="30" customHeight="1">
      <c r="A23" s="44"/>
      <c r="B23" s="39" t="s">
        <v>632</v>
      </c>
      <c r="C23" s="19" t="s">
        <v>633</v>
      </c>
      <c r="D23" s="10" t="s">
        <v>610</v>
      </c>
      <c r="E23" s="20" t="s">
        <v>634</v>
      </c>
      <c r="F23" s="10" t="s">
        <v>630</v>
      </c>
      <c r="G23" s="15" t="s">
        <v>635</v>
      </c>
      <c r="H23" s="15">
        <v>10</v>
      </c>
      <c r="I23" s="15">
        <v>10</v>
      </c>
      <c r="J23" s="10"/>
    </row>
    <row r="24" spans="1:10" ht="24" customHeight="1">
      <c r="A24" s="44"/>
      <c r="B24" s="39"/>
      <c r="C24" s="52" t="s">
        <v>636</v>
      </c>
      <c r="D24" s="10" t="s">
        <v>610</v>
      </c>
      <c r="E24" s="53">
        <v>0.95</v>
      </c>
      <c r="F24" s="10" t="s">
        <v>526</v>
      </c>
      <c r="G24" s="53">
        <v>0.9</v>
      </c>
      <c r="H24" s="15">
        <v>5</v>
      </c>
      <c r="I24" s="15">
        <v>3</v>
      </c>
      <c r="J24" s="10"/>
    </row>
    <row r="25" spans="1:10" ht="21" customHeight="1">
      <c r="A25" s="54"/>
      <c r="B25" s="10" t="s">
        <v>637</v>
      </c>
      <c r="C25" s="19" t="s">
        <v>638</v>
      </c>
      <c r="D25" s="10" t="s">
        <v>610</v>
      </c>
      <c r="E25" s="53">
        <v>0.9</v>
      </c>
      <c r="F25" s="10" t="s">
        <v>526</v>
      </c>
      <c r="G25" s="51">
        <v>0.9</v>
      </c>
      <c r="H25" s="15">
        <v>5</v>
      </c>
      <c r="I25" s="15">
        <v>5</v>
      </c>
      <c r="J25" s="10"/>
    </row>
    <row r="26" spans="1:10" ht="21" customHeight="1">
      <c r="A26" s="14" t="s">
        <v>639</v>
      </c>
      <c r="B26" s="10" t="s">
        <v>639</v>
      </c>
      <c r="C26" s="10" t="s">
        <v>639</v>
      </c>
      <c r="D26" s="10" t="s">
        <v>454</v>
      </c>
      <c r="E26" s="10"/>
      <c r="F26" s="10"/>
      <c r="G26" s="10"/>
      <c r="H26" s="10"/>
      <c r="I26" s="10"/>
      <c r="J26" s="10"/>
    </row>
    <row r="27" spans="1:10" ht="21" customHeight="1">
      <c r="A27" s="14" t="s">
        <v>639</v>
      </c>
      <c r="B27" s="10" t="s">
        <v>639</v>
      </c>
      <c r="C27" s="10" t="s">
        <v>639</v>
      </c>
      <c r="D27" s="10"/>
      <c r="E27" s="10"/>
      <c r="F27" s="10"/>
      <c r="G27" s="10"/>
      <c r="H27" s="10"/>
      <c r="I27" s="10"/>
      <c r="J27" s="10"/>
    </row>
    <row r="28" spans="1:10" ht="21" customHeight="1">
      <c r="A28" s="28" t="s">
        <v>639</v>
      </c>
      <c r="B28" s="29" t="s">
        <v>639</v>
      </c>
      <c r="C28" s="29" t="s">
        <v>639</v>
      </c>
      <c r="D28" s="29"/>
      <c r="E28" s="29"/>
      <c r="F28" s="29"/>
      <c r="G28" s="29"/>
      <c r="H28" s="29"/>
      <c r="I28" s="29"/>
      <c r="J28" s="29"/>
    </row>
    <row r="29" spans="1:10" ht="21" customHeight="1">
      <c r="A29" s="7" t="s">
        <v>640</v>
      </c>
      <c r="B29" s="7" t="s">
        <v>640</v>
      </c>
      <c r="C29" s="7" t="s">
        <v>640</v>
      </c>
      <c r="D29" s="7" t="s">
        <v>640</v>
      </c>
      <c r="E29" s="7" t="s">
        <v>640</v>
      </c>
      <c r="F29" s="7" t="s">
        <v>640</v>
      </c>
      <c r="G29" s="7" t="s">
        <v>640</v>
      </c>
      <c r="H29" s="7" t="s">
        <v>555</v>
      </c>
      <c r="I29" s="31">
        <f>SUM(I15:I28)</f>
        <v>97</v>
      </c>
      <c r="J29" s="7" t="s">
        <v>641</v>
      </c>
    </row>
    <row r="30" spans="1:10" ht="409.5" customHeight="1" hidden="1">
      <c r="A30" s="55"/>
      <c r="B30" s="56"/>
      <c r="C30" s="56"/>
      <c r="D30" s="56"/>
      <c r="E30" s="57"/>
      <c r="F30" s="56"/>
      <c r="G30" s="56"/>
      <c r="H30" s="56"/>
      <c r="I30" s="59"/>
      <c r="J30" s="56"/>
    </row>
    <row r="31" spans="1:10" ht="409.5" customHeight="1" hidden="1">
      <c r="A31" s="55"/>
      <c r="B31" s="56"/>
      <c r="C31" s="56"/>
      <c r="D31" s="56"/>
      <c r="E31" s="57"/>
      <c r="F31" s="56"/>
      <c r="G31" s="56"/>
      <c r="H31" s="56"/>
      <c r="I31" s="59"/>
      <c r="J31" s="56"/>
    </row>
  </sheetData>
  <sheetProtection/>
  <mergeCells count="31">
    <mergeCell ref="A3:B3"/>
    <mergeCell ref="C3:J3"/>
    <mergeCell ref="A4:B4"/>
    <mergeCell ref="C4:E4"/>
    <mergeCell ref="G4:J4"/>
    <mergeCell ref="I5:J5"/>
    <mergeCell ref="I6:J6"/>
    <mergeCell ref="I7:J7"/>
    <mergeCell ref="I8:J8"/>
    <mergeCell ref="I9:J9"/>
    <mergeCell ref="B10:E10"/>
    <mergeCell ref="F10:J10"/>
    <mergeCell ref="A13:C13"/>
    <mergeCell ref="D13:F13"/>
    <mergeCell ref="A29:G29"/>
    <mergeCell ref="A30:G30"/>
    <mergeCell ref="A31:G31"/>
    <mergeCell ref="A10:A12"/>
    <mergeCell ref="A15:A25"/>
    <mergeCell ref="B15:B17"/>
    <mergeCell ref="B18:B20"/>
    <mergeCell ref="B23:B24"/>
    <mergeCell ref="G13:G14"/>
    <mergeCell ref="H13:H14"/>
    <mergeCell ref="I13:I14"/>
    <mergeCell ref="J13:J14"/>
    <mergeCell ref="A5:B9"/>
    <mergeCell ref="B11:E12"/>
    <mergeCell ref="F11:J12"/>
    <mergeCell ref="A26:C28"/>
    <mergeCell ref="D26:J28"/>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dimension ref="A1:J28"/>
  <sheetViews>
    <sheetView zoomScaleSheetLayoutView="100" workbookViewId="0" topLeftCell="A21">
      <selection activeCell="A13" sqref="A13:IV14"/>
    </sheetView>
  </sheetViews>
  <sheetFormatPr defaultColWidth="9.140625" defaultRowHeight="12.75"/>
  <cols>
    <col min="1" max="1" width="22.421875" style="0" customWidth="1"/>
    <col min="2" max="2" width="12.57421875" style="0" customWidth="1"/>
    <col min="3" max="3" width="39.421875" style="0" customWidth="1"/>
    <col min="4" max="4" width="15.140625" style="0" customWidth="1"/>
    <col min="5" max="5" width="13.7109375" style="0" customWidth="1"/>
    <col min="6" max="6" width="12.421875" style="0" customWidth="1"/>
    <col min="7" max="7" width="11.421875" style="0" customWidth="1"/>
    <col min="8" max="8" width="12.00390625" style="0" customWidth="1"/>
    <col min="9" max="9" width="13.00390625" style="0" customWidth="1"/>
    <col min="10" max="10" width="22.7109375" style="0" customWidth="1"/>
  </cols>
  <sheetData>
    <row r="1" spans="1:10" ht="30" customHeight="1">
      <c r="A1" s="1"/>
      <c r="B1" s="2"/>
      <c r="C1" s="2"/>
      <c r="D1" s="2"/>
      <c r="E1" s="3" t="s">
        <v>582</v>
      </c>
      <c r="F1" s="2"/>
      <c r="G1" s="2"/>
      <c r="H1" s="2"/>
      <c r="I1" s="2"/>
      <c r="J1" s="2"/>
    </row>
    <row r="2" spans="1:10" ht="21.75" customHeight="1">
      <c r="A2" s="4" t="s">
        <v>1</v>
      </c>
      <c r="B2" s="5"/>
      <c r="C2" s="5"/>
      <c r="D2" s="5"/>
      <c r="E2" s="6"/>
      <c r="F2" s="5"/>
      <c r="G2" s="5"/>
      <c r="H2" s="5"/>
      <c r="I2" s="5"/>
      <c r="J2" s="30" t="s">
        <v>583</v>
      </c>
    </row>
    <row r="3" spans="1:10" ht="21.75" customHeight="1">
      <c r="A3" s="7" t="s">
        <v>584</v>
      </c>
      <c r="B3" s="7"/>
      <c r="C3" s="7" t="s">
        <v>642</v>
      </c>
      <c r="D3" s="7"/>
      <c r="E3" s="7"/>
      <c r="F3" s="7"/>
      <c r="G3" s="7"/>
      <c r="H3" s="7"/>
      <c r="I3" s="7"/>
      <c r="J3" s="7"/>
    </row>
    <row r="4" spans="1:10" ht="21.75" customHeight="1">
      <c r="A4" s="7" t="s">
        <v>586</v>
      </c>
      <c r="B4" s="7"/>
      <c r="C4" s="7" t="s">
        <v>587</v>
      </c>
      <c r="D4" s="7"/>
      <c r="E4" s="7"/>
      <c r="F4" s="7" t="s">
        <v>588</v>
      </c>
      <c r="G4" s="7" t="s">
        <v>589</v>
      </c>
      <c r="H4" s="7"/>
      <c r="I4" s="7"/>
      <c r="J4" s="7"/>
    </row>
    <row r="5" spans="1:10" ht="21.75" customHeight="1">
      <c r="A5" s="8" t="s">
        <v>590</v>
      </c>
      <c r="B5" s="9"/>
      <c r="C5" s="10"/>
      <c r="D5" s="10" t="s">
        <v>591</v>
      </c>
      <c r="E5" s="10" t="s">
        <v>592</v>
      </c>
      <c r="F5" s="10" t="s">
        <v>593</v>
      </c>
      <c r="G5" s="10" t="s">
        <v>594</v>
      </c>
      <c r="H5" s="10" t="s">
        <v>595</v>
      </c>
      <c r="I5" s="10" t="s">
        <v>596</v>
      </c>
      <c r="J5" s="10"/>
    </row>
    <row r="6" spans="1:10" ht="21.75" customHeight="1">
      <c r="A6" s="8"/>
      <c r="B6" s="9" t="s">
        <v>590</v>
      </c>
      <c r="C6" s="10" t="s">
        <v>597</v>
      </c>
      <c r="D6" s="11"/>
      <c r="E6" s="12">
        <f>E7+E8</f>
        <v>8000</v>
      </c>
      <c r="F6" s="12">
        <f>F7+F8</f>
        <v>3500</v>
      </c>
      <c r="G6" s="11">
        <v>10</v>
      </c>
      <c r="H6" s="13">
        <v>0.44</v>
      </c>
      <c r="I6" s="11">
        <v>4</v>
      </c>
      <c r="J6" s="10"/>
    </row>
    <row r="7" spans="1:10" ht="21.75" customHeight="1">
      <c r="A7" s="8"/>
      <c r="B7" s="9" t="s">
        <v>590</v>
      </c>
      <c r="C7" s="10" t="s">
        <v>598</v>
      </c>
      <c r="D7" s="11"/>
      <c r="E7" s="12"/>
      <c r="F7" s="12"/>
      <c r="G7" s="11"/>
      <c r="H7" s="13"/>
      <c r="I7" s="10" t="s">
        <v>395</v>
      </c>
      <c r="J7" s="10"/>
    </row>
    <row r="8" spans="1:10" ht="21.75" customHeight="1">
      <c r="A8" s="8"/>
      <c r="B8" s="9" t="s">
        <v>590</v>
      </c>
      <c r="C8" s="10" t="s">
        <v>600</v>
      </c>
      <c r="D8" s="11"/>
      <c r="E8" s="12">
        <v>8000</v>
      </c>
      <c r="F8" s="12">
        <v>3500</v>
      </c>
      <c r="G8" s="11"/>
      <c r="H8" s="13">
        <v>0.44</v>
      </c>
      <c r="I8" s="10" t="s">
        <v>395</v>
      </c>
      <c r="J8" s="10"/>
    </row>
    <row r="9" spans="1:10" ht="21.75" customHeight="1">
      <c r="A9" s="8"/>
      <c r="B9" s="9" t="s">
        <v>590</v>
      </c>
      <c r="C9" s="10" t="s">
        <v>601</v>
      </c>
      <c r="D9" s="11"/>
      <c r="E9" s="11"/>
      <c r="F9" s="11"/>
      <c r="G9" s="11"/>
      <c r="H9" s="11"/>
      <c r="I9" s="10" t="s">
        <v>395</v>
      </c>
      <c r="J9" s="10"/>
    </row>
    <row r="10" spans="1:10" ht="21.75" customHeight="1">
      <c r="A10" s="8" t="s">
        <v>602</v>
      </c>
      <c r="B10" s="10" t="s">
        <v>603</v>
      </c>
      <c r="C10" s="10"/>
      <c r="D10" s="10" t="s">
        <v>603</v>
      </c>
      <c r="E10" s="10" t="s">
        <v>603</v>
      </c>
      <c r="F10" s="10" t="s">
        <v>468</v>
      </c>
      <c r="G10" s="10"/>
      <c r="H10" s="10" t="s">
        <v>468</v>
      </c>
      <c r="I10" s="10" t="s">
        <v>468</v>
      </c>
      <c r="J10" s="10" t="s">
        <v>468</v>
      </c>
    </row>
    <row r="11" spans="1:10" ht="12.75">
      <c r="A11" s="8"/>
      <c r="B11" s="9" t="s">
        <v>643</v>
      </c>
      <c r="C11" s="9"/>
      <c r="D11" s="9"/>
      <c r="E11" s="9"/>
      <c r="F11" s="9" t="s">
        <v>644</v>
      </c>
      <c r="G11" s="10"/>
      <c r="H11" s="10"/>
      <c r="I11" s="10"/>
      <c r="J11" s="10"/>
    </row>
    <row r="12" spans="1:10" ht="54" customHeight="1">
      <c r="A12" s="8"/>
      <c r="B12" s="9"/>
      <c r="C12" s="9"/>
      <c r="D12" s="9"/>
      <c r="E12" s="9"/>
      <c r="F12" s="10"/>
      <c r="G12" s="10"/>
      <c r="H12" s="10"/>
      <c r="I12" s="10"/>
      <c r="J12" s="10"/>
    </row>
    <row r="13" spans="1:10" ht="21.75" customHeight="1">
      <c r="A13" s="14" t="s">
        <v>606</v>
      </c>
      <c r="B13" s="10"/>
      <c r="C13" s="10"/>
      <c r="D13" s="10" t="s">
        <v>607</v>
      </c>
      <c r="E13" s="10"/>
      <c r="F13" s="10"/>
      <c r="G13" s="10" t="s">
        <v>497</v>
      </c>
      <c r="H13" s="10" t="s">
        <v>594</v>
      </c>
      <c r="I13" s="10" t="s">
        <v>596</v>
      </c>
      <c r="J13" s="10" t="s">
        <v>498</v>
      </c>
    </row>
    <row r="14" spans="1:10" ht="21.75" customHeight="1">
      <c r="A14" s="14" t="s">
        <v>491</v>
      </c>
      <c r="B14" s="10" t="s">
        <v>492</v>
      </c>
      <c r="C14" s="10" t="s">
        <v>493</v>
      </c>
      <c r="D14" s="10" t="s">
        <v>494</v>
      </c>
      <c r="E14" s="10" t="s">
        <v>495</v>
      </c>
      <c r="F14" s="10" t="s">
        <v>496</v>
      </c>
      <c r="G14" s="10" t="s">
        <v>497</v>
      </c>
      <c r="H14" s="10" t="s">
        <v>594</v>
      </c>
      <c r="I14" s="10" t="s">
        <v>596</v>
      </c>
      <c r="J14" s="10" t="s">
        <v>498</v>
      </c>
    </row>
    <row r="15" spans="1:10" ht="27">
      <c r="A15" s="14" t="s">
        <v>606</v>
      </c>
      <c r="B15" s="10"/>
      <c r="C15" s="16" t="s">
        <v>645</v>
      </c>
      <c r="D15" s="10" t="s">
        <v>610</v>
      </c>
      <c r="E15" s="32" t="s">
        <v>646</v>
      </c>
      <c r="F15" s="10" t="s">
        <v>647</v>
      </c>
      <c r="G15" s="33" t="s">
        <v>648</v>
      </c>
      <c r="H15" s="33">
        <v>10</v>
      </c>
      <c r="I15" s="33">
        <v>10</v>
      </c>
      <c r="J15" s="10"/>
    </row>
    <row r="16" spans="1:10" ht="54">
      <c r="A16" s="14"/>
      <c r="B16" s="10"/>
      <c r="C16" s="16" t="s">
        <v>649</v>
      </c>
      <c r="D16" s="10" t="s">
        <v>610</v>
      </c>
      <c r="E16" s="16" t="s">
        <v>650</v>
      </c>
      <c r="F16" s="10" t="s">
        <v>647</v>
      </c>
      <c r="G16" s="34" t="s">
        <v>651</v>
      </c>
      <c r="H16" s="33">
        <v>10</v>
      </c>
      <c r="I16" s="33">
        <v>10</v>
      </c>
      <c r="J16" s="10"/>
    </row>
    <row r="17" spans="1:10" ht="54">
      <c r="A17" s="14"/>
      <c r="B17" s="10"/>
      <c r="C17" s="16" t="s">
        <v>652</v>
      </c>
      <c r="D17" s="10" t="s">
        <v>610</v>
      </c>
      <c r="E17" s="17" t="s">
        <v>653</v>
      </c>
      <c r="F17" s="10" t="s">
        <v>526</v>
      </c>
      <c r="G17" s="35">
        <v>0.8</v>
      </c>
      <c r="H17" s="33">
        <v>10</v>
      </c>
      <c r="I17" s="33">
        <v>8</v>
      </c>
      <c r="J17" s="10"/>
    </row>
    <row r="18" spans="1:10" ht="54">
      <c r="A18" s="14"/>
      <c r="B18" s="10"/>
      <c r="C18" s="16" t="s">
        <v>654</v>
      </c>
      <c r="D18" s="10" t="s">
        <v>610</v>
      </c>
      <c r="E18" s="17" t="s">
        <v>655</v>
      </c>
      <c r="F18" s="10" t="s">
        <v>526</v>
      </c>
      <c r="G18" s="36">
        <v>0.9668</v>
      </c>
      <c r="H18" s="33">
        <v>10</v>
      </c>
      <c r="I18" s="33">
        <v>10</v>
      </c>
      <c r="J18" s="10"/>
    </row>
    <row r="19" spans="1:10" ht="67.5">
      <c r="A19" s="14"/>
      <c r="B19" s="10"/>
      <c r="C19" s="16" t="s">
        <v>656</v>
      </c>
      <c r="D19" s="10" t="s">
        <v>610</v>
      </c>
      <c r="E19" s="37" t="s">
        <v>657</v>
      </c>
      <c r="F19" s="10" t="s">
        <v>526</v>
      </c>
      <c r="G19" s="36">
        <v>0.9954</v>
      </c>
      <c r="H19" s="33">
        <v>5</v>
      </c>
      <c r="I19" s="33">
        <v>5</v>
      </c>
      <c r="J19" s="10"/>
    </row>
    <row r="20" spans="1:10" ht="40.5">
      <c r="A20" s="14"/>
      <c r="B20" s="15" t="s">
        <v>622</v>
      </c>
      <c r="C20" s="16" t="s">
        <v>658</v>
      </c>
      <c r="D20" s="10" t="s">
        <v>610</v>
      </c>
      <c r="E20" s="17">
        <v>1</v>
      </c>
      <c r="F20" s="10" t="s">
        <v>659</v>
      </c>
      <c r="G20" s="17">
        <v>1</v>
      </c>
      <c r="H20" s="15">
        <v>10</v>
      </c>
      <c r="I20" s="15">
        <v>10</v>
      </c>
      <c r="J20" s="10"/>
    </row>
    <row r="21" spans="1:10" ht="67.5">
      <c r="A21" s="14"/>
      <c r="B21" s="21" t="s">
        <v>660</v>
      </c>
      <c r="C21" s="16" t="s">
        <v>661</v>
      </c>
      <c r="D21" s="10" t="s">
        <v>610</v>
      </c>
      <c r="E21" s="38" t="s">
        <v>662</v>
      </c>
      <c r="F21" s="10" t="s">
        <v>663</v>
      </c>
      <c r="G21" s="35">
        <v>0.93</v>
      </c>
      <c r="H21" s="33">
        <v>20</v>
      </c>
      <c r="I21" s="33">
        <v>18</v>
      </c>
      <c r="J21" s="10"/>
    </row>
    <row r="22" spans="1:10" ht="40.5">
      <c r="A22" s="14"/>
      <c r="B22" s="21"/>
      <c r="C22" s="16" t="s">
        <v>664</v>
      </c>
      <c r="D22" s="10" t="s">
        <v>610</v>
      </c>
      <c r="E22" s="16" t="s">
        <v>665</v>
      </c>
      <c r="F22" s="10"/>
      <c r="G22" s="33" t="s">
        <v>666</v>
      </c>
      <c r="H22" s="33">
        <v>10</v>
      </c>
      <c r="I22" s="33">
        <v>8</v>
      </c>
      <c r="J22" s="10"/>
    </row>
    <row r="23" spans="1:10" ht="54">
      <c r="A23" s="14"/>
      <c r="B23" s="39"/>
      <c r="C23" s="19" t="s">
        <v>667</v>
      </c>
      <c r="D23" s="10" t="s">
        <v>610</v>
      </c>
      <c r="E23" s="16" t="s">
        <v>665</v>
      </c>
      <c r="F23" s="10"/>
      <c r="G23" s="33" t="s">
        <v>668</v>
      </c>
      <c r="H23" s="33">
        <v>10</v>
      </c>
      <c r="I23" s="33">
        <v>9</v>
      </c>
      <c r="J23" s="10"/>
    </row>
    <row r="24" spans="1:10" ht="81">
      <c r="A24" s="21" t="s">
        <v>637</v>
      </c>
      <c r="B24" s="21" t="s">
        <v>669</v>
      </c>
      <c r="C24" s="40" t="s">
        <v>670</v>
      </c>
      <c r="D24" s="10" t="s">
        <v>610</v>
      </c>
      <c r="E24" s="16" t="s">
        <v>611</v>
      </c>
      <c r="F24" s="10" t="s">
        <v>671</v>
      </c>
      <c r="G24" s="35">
        <v>0.9</v>
      </c>
      <c r="H24" s="33">
        <v>5</v>
      </c>
      <c r="I24" s="33">
        <v>4</v>
      </c>
      <c r="J24" s="10"/>
    </row>
    <row r="25" spans="1:10" ht="12.75">
      <c r="A25" s="14" t="s">
        <v>639</v>
      </c>
      <c r="B25" s="10"/>
      <c r="C25" s="10"/>
      <c r="D25" s="10" t="s">
        <v>454</v>
      </c>
      <c r="E25" s="10"/>
      <c r="F25" s="10"/>
      <c r="G25" s="10"/>
      <c r="H25" s="10"/>
      <c r="I25" s="10"/>
      <c r="J25" s="10"/>
    </row>
    <row r="26" spans="1:10" ht="12.75">
      <c r="A26" s="14"/>
      <c r="B26" s="10" t="s">
        <v>639</v>
      </c>
      <c r="C26" s="10" t="s">
        <v>639</v>
      </c>
      <c r="D26" s="10"/>
      <c r="E26" s="10"/>
      <c r="F26" s="10"/>
      <c r="G26" s="10"/>
      <c r="H26" s="10"/>
      <c r="I26" s="10"/>
      <c r="J26" s="10"/>
    </row>
    <row r="27" spans="1:10" ht="12.75">
      <c r="A27" s="28"/>
      <c r="B27" s="29" t="s">
        <v>639</v>
      </c>
      <c r="C27" s="29" t="s">
        <v>639</v>
      </c>
      <c r="D27" s="29"/>
      <c r="E27" s="29"/>
      <c r="F27" s="29"/>
      <c r="G27" s="29"/>
      <c r="H27" s="29"/>
      <c r="I27" s="29"/>
      <c r="J27" s="29"/>
    </row>
    <row r="28" spans="1:10" ht="27" customHeight="1">
      <c r="A28" s="7" t="s">
        <v>640</v>
      </c>
      <c r="B28" s="7"/>
      <c r="C28" s="7" t="s">
        <v>640</v>
      </c>
      <c r="D28" s="7" t="s">
        <v>640</v>
      </c>
      <c r="E28" s="7" t="s">
        <v>640</v>
      </c>
      <c r="F28" s="7" t="s">
        <v>640</v>
      </c>
      <c r="G28" s="7" t="s">
        <v>640</v>
      </c>
      <c r="H28" s="7">
        <f>H15+H16+H17+H18+H19+H20+H21+H22+H23+H24</f>
        <v>100</v>
      </c>
      <c r="I28" s="31">
        <f>SUM(I15:I27)</f>
        <v>92</v>
      </c>
      <c r="J28" s="7" t="s">
        <v>641</v>
      </c>
    </row>
  </sheetData>
  <sheetProtection/>
  <mergeCells count="26">
    <mergeCell ref="A3:B3"/>
    <mergeCell ref="C3:J3"/>
    <mergeCell ref="A4:B4"/>
    <mergeCell ref="C4:E4"/>
    <mergeCell ref="G4:J4"/>
    <mergeCell ref="I5:J5"/>
    <mergeCell ref="I6:J6"/>
    <mergeCell ref="I7:J7"/>
    <mergeCell ref="I8:J8"/>
    <mergeCell ref="I9:J9"/>
    <mergeCell ref="B10:E10"/>
    <mergeCell ref="F10:J10"/>
    <mergeCell ref="A13:C13"/>
    <mergeCell ref="D13:F13"/>
    <mergeCell ref="A28:G28"/>
    <mergeCell ref="A10:A12"/>
    <mergeCell ref="B21:B22"/>
    <mergeCell ref="G13:G14"/>
    <mergeCell ref="H13:H14"/>
    <mergeCell ref="I13:I14"/>
    <mergeCell ref="J13:J14"/>
    <mergeCell ref="A5:B9"/>
    <mergeCell ref="B11:E12"/>
    <mergeCell ref="F11:J12"/>
    <mergeCell ref="A25:C27"/>
    <mergeCell ref="D25:J27"/>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J25"/>
  <sheetViews>
    <sheetView tabSelected="1" zoomScaleSheetLayoutView="100" workbookViewId="0" topLeftCell="A1">
      <selection activeCell="F11" sqref="F11:J12"/>
    </sheetView>
  </sheetViews>
  <sheetFormatPr defaultColWidth="9.140625" defaultRowHeight="12.75"/>
  <cols>
    <col min="1" max="1" width="14.7109375" style="0" customWidth="1"/>
    <col min="2" max="2" width="13.421875" style="0" customWidth="1"/>
    <col min="3" max="3" width="21.00390625" style="0" customWidth="1"/>
    <col min="4" max="4" width="12.7109375" style="0" customWidth="1"/>
    <col min="5" max="5" width="16.8515625" style="0" customWidth="1"/>
    <col min="6" max="6" width="15.7109375" style="0" customWidth="1"/>
    <col min="7" max="7" width="12.57421875" style="0" customWidth="1"/>
    <col min="8" max="8" width="11.57421875" style="0" customWidth="1"/>
    <col min="10" max="10" width="22.7109375" style="0" customWidth="1"/>
  </cols>
  <sheetData>
    <row r="1" spans="1:10" ht="27">
      <c r="A1" s="1"/>
      <c r="B1" s="2"/>
      <c r="C1" s="2"/>
      <c r="D1" s="2"/>
      <c r="E1" s="3" t="s">
        <v>582</v>
      </c>
      <c r="F1" s="2"/>
      <c r="G1" s="2"/>
      <c r="H1" s="2"/>
      <c r="I1" s="2"/>
      <c r="J1" s="2"/>
    </row>
    <row r="2" spans="1:10" ht="24.75" customHeight="1">
      <c r="A2" s="4" t="s">
        <v>1</v>
      </c>
      <c r="B2" s="5"/>
      <c r="C2" s="5"/>
      <c r="D2" s="5"/>
      <c r="E2" s="6"/>
      <c r="F2" s="5"/>
      <c r="G2" s="5"/>
      <c r="H2" s="5"/>
      <c r="I2" s="5"/>
      <c r="J2" s="30" t="s">
        <v>583</v>
      </c>
    </row>
    <row r="3" spans="1:10" ht="24.75" customHeight="1">
      <c r="A3" s="7" t="s">
        <v>584</v>
      </c>
      <c r="B3" s="7"/>
      <c r="C3" s="7" t="s">
        <v>672</v>
      </c>
      <c r="D3" s="7"/>
      <c r="E3" s="7"/>
      <c r="F3" s="7"/>
      <c r="G3" s="7"/>
      <c r="H3" s="7"/>
      <c r="I3" s="7"/>
      <c r="J3" s="7"/>
    </row>
    <row r="4" spans="1:10" ht="24.75" customHeight="1">
      <c r="A4" s="7" t="s">
        <v>586</v>
      </c>
      <c r="B4" s="7"/>
      <c r="C4" s="7" t="s">
        <v>587</v>
      </c>
      <c r="D4" s="7"/>
      <c r="E4" s="7"/>
      <c r="F4" s="7" t="s">
        <v>588</v>
      </c>
      <c r="G4" s="7" t="s">
        <v>589</v>
      </c>
      <c r="H4" s="7"/>
      <c r="I4" s="7"/>
      <c r="J4" s="7"/>
    </row>
    <row r="5" spans="1:10" ht="24.75" customHeight="1">
      <c r="A5" s="8" t="s">
        <v>590</v>
      </c>
      <c r="B5" s="9"/>
      <c r="C5" s="10"/>
      <c r="D5" s="10" t="s">
        <v>591</v>
      </c>
      <c r="E5" s="10" t="s">
        <v>592</v>
      </c>
      <c r="F5" s="10" t="s">
        <v>593</v>
      </c>
      <c r="G5" s="10" t="s">
        <v>594</v>
      </c>
      <c r="H5" s="10" t="s">
        <v>595</v>
      </c>
      <c r="I5" s="10" t="s">
        <v>596</v>
      </c>
      <c r="J5" s="10"/>
    </row>
    <row r="6" spans="1:10" ht="24.75" customHeight="1">
      <c r="A6" s="8"/>
      <c r="B6" s="9" t="s">
        <v>590</v>
      </c>
      <c r="C6" s="10" t="s">
        <v>597</v>
      </c>
      <c r="D6" s="11"/>
      <c r="E6" s="12">
        <f>E7+E8</f>
        <v>99673</v>
      </c>
      <c r="F6" s="12">
        <f>F7+F8</f>
        <v>99673</v>
      </c>
      <c r="G6" s="11">
        <v>10</v>
      </c>
      <c r="H6" s="13">
        <v>1</v>
      </c>
      <c r="I6" s="11">
        <v>10</v>
      </c>
      <c r="J6" s="10"/>
    </row>
    <row r="7" spans="1:10" ht="24.75" customHeight="1">
      <c r="A7" s="8"/>
      <c r="B7" s="9" t="s">
        <v>590</v>
      </c>
      <c r="C7" s="10" t="s">
        <v>598</v>
      </c>
      <c r="D7" s="11"/>
      <c r="E7" s="12">
        <v>90673</v>
      </c>
      <c r="F7" s="12">
        <v>90673</v>
      </c>
      <c r="G7" s="11"/>
      <c r="H7" s="13">
        <v>1</v>
      </c>
      <c r="I7" s="10" t="s">
        <v>395</v>
      </c>
      <c r="J7" s="10"/>
    </row>
    <row r="8" spans="1:10" ht="24.75" customHeight="1">
      <c r="A8" s="8"/>
      <c r="B8" s="9" t="s">
        <v>590</v>
      </c>
      <c r="C8" s="10" t="s">
        <v>600</v>
      </c>
      <c r="D8" s="11"/>
      <c r="E8" s="12">
        <v>9000</v>
      </c>
      <c r="F8" s="12">
        <v>9000</v>
      </c>
      <c r="G8" s="11"/>
      <c r="H8" s="13">
        <v>1</v>
      </c>
      <c r="I8" s="10" t="s">
        <v>395</v>
      </c>
      <c r="J8" s="10"/>
    </row>
    <row r="9" spans="1:10" ht="24.75" customHeight="1">
      <c r="A9" s="8"/>
      <c r="B9" s="9" t="s">
        <v>590</v>
      </c>
      <c r="C9" s="10" t="s">
        <v>601</v>
      </c>
      <c r="D9" s="11"/>
      <c r="E9" s="11"/>
      <c r="F9" s="11"/>
      <c r="G9" s="11"/>
      <c r="H9" s="11"/>
      <c r="I9" s="10" t="s">
        <v>395</v>
      </c>
      <c r="J9" s="10"/>
    </row>
    <row r="10" spans="1:10" ht="24.75" customHeight="1">
      <c r="A10" s="8" t="s">
        <v>602</v>
      </c>
      <c r="B10" s="10" t="s">
        <v>603</v>
      </c>
      <c r="C10" s="10"/>
      <c r="D10" s="10" t="s">
        <v>603</v>
      </c>
      <c r="E10" s="10" t="s">
        <v>603</v>
      </c>
      <c r="F10" s="10" t="s">
        <v>468</v>
      </c>
      <c r="G10" s="10"/>
      <c r="H10" s="10" t="s">
        <v>468</v>
      </c>
      <c r="I10" s="10" t="s">
        <v>468</v>
      </c>
      <c r="J10" s="10" t="s">
        <v>468</v>
      </c>
    </row>
    <row r="11" spans="1:10" ht="12.75">
      <c r="A11" s="8"/>
      <c r="B11" s="9" t="s">
        <v>673</v>
      </c>
      <c r="C11" s="9"/>
      <c r="D11" s="9"/>
      <c r="E11" s="9"/>
      <c r="F11" s="9" t="s">
        <v>674</v>
      </c>
      <c r="G11" s="10"/>
      <c r="H11" s="10"/>
      <c r="I11" s="10"/>
      <c r="J11" s="10"/>
    </row>
    <row r="12" spans="1:10" ht="25.5" customHeight="1">
      <c r="A12" s="8"/>
      <c r="B12" s="9"/>
      <c r="C12" s="9"/>
      <c r="D12" s="9"/>
      <c r="E12" s="9"/>
      <c r="F12" s="10"/>
      <c r="G12" s="10"/>
      <c r="H12" s="10"/>
      <c r="I12" s="10"/>
      <c r="J12" s="10"/>
    </row>
    <row r="13" spans="1:10" ht="24" customHeight="1">
      <c r="A13" s="14" t="s">
        <v>606</v>
      </c>
      <c r="B13" s="10"/>
      <c r="C13" s="10"/>
      <c r="D13" s="10" t="s">
        <v>607</v>
      </c>
      <c r="E13" s="10"/>
      <c r="F13" s="10"/>
      <c r="G13" s="10" t="s">
        <v>497</v>
      </c>
      <c r="H13" s="10" t="s">
        <v>594</v>
      </c>
      <c r="I13" s="10" t="s">
        <v>596</v>
      </c>
      <c r="J13" s="10" t="s">
        <v>498</v>
      </c>
    </row>
    <row r="14" spans="1:10" ht="27" customHeight="1">
      <c r="A14" s="14" t="s">
        <v>491</v>
      </c>
      <c r="B14" s="10" t="s">
        <v>492</v>
      </c>
      <c r="C14" s="10" t="s">
        <v>493</v>
      </c>
      <c r="D14" s="10" t="s">
        <v>494</v>
      </c>
      <c r="E14" s="10" t="s">
        <v>495</v>
      </c>
      <c r="F14" s="10" t="s">
        <v>496</v>
      </c>
      <c r="G14" s="10" t="s">
        <v>497</v>
      </c>
      <c r="H14" s="10" t="s">
        <v>594</v>
      </c>
      <c r="I14" s="10" t="s">
        <v>596</v>
      </c>
      <c r="J14" s="10" t="s">
        <v>498</v>
      </c>
    </row>
    <row r="15" spans="1:10" ht="27">
      <c r="A15" s="14" t="s">
        <v>499</v>
      </c>
      <c r="B15" s="15" t="s">
        <v>608</v>
      </c>
      <c r="C15" s="16" t="s">
        <v>675</v>
      </c>
      <c r="D15" s="10" t="s">
        <v>676</v>
      </c>
      <c r="E15" s="17">
        <v>1</v>
      </c>
      <c r="F15" s="10" t="s">
        <v>671</v>
      </c>
      <c r="G15" s="18">
        <v>1</v>
      </c>
      <c r="H15" s="15">
        <v>20</v>
      </c>
      <c r="I15" s="15">
        <v>20</v>
      </c>
      <c r="J15" s="10"/>
    </row>
    <row r="16" spans="1:10" ht="54">
      <c r="A16" s="14"/>
      <c r="B16" s="15"/>
      <c r="C16" s="16" t="s">
        <v>677</v>
      </c>
      <c r="D16" s="10" t="s">
        <v>676</v>
      </c>
      <c r="E16" s="17">
        <v>1</v>
      </c>
      <c r="F16" s="10" t="s">
        <v>671</v>
      </c>
      <c r="G16" s="18">
        <v>1</v>
      </c>
      <c r="H16" s="15">
        <v>10</v>
      </c>
      <c r="I16" s="15">
        <v>8</v>
      </c>
      <c r="J16" s="10"/>
    </row>
    <row r="17" spans="1:10" ht="27">
      <c r="A17" s="14"/>
      <c r="B17" s="15" t="s">
        <v>622</v>
      </c>
      <c r="C17" s="16" t="s">
        <v>623</v>
      </c>
      <c r="D17" s="10" t="s">
        <v>676</v>
      </c>
      <c r="E17" s="16" t="s">
        <v>624</v>
      </c>
      <c r="F17" s="10" t="s">
        <v>625</v>
      </c>
      <c r="G17" s="15" t="s">
        <v>626</v>
      </c>
      <c r="H17" s="15">
        <v>20</v>
      </c>
      <c r="I17" s="15">
        <v>20</v>
      </c>
      <c r="J17" s="10"/>
    </row>
    <row r="18" spans="1:10" ht="40.5">
      <c r="A18" s="14"/>
      <c r="B18" s="15" t="s">
        <v>627</v>
      </c>
      <c r="C18" s="16" t="s">
        <v>628</v>
      </c>
      <c r="D18" s="10" t="s">
        <v>676</v>
      </c>
      <c r="E18" s="16" t="s">
        <v>629</v>
      </c>
      <c r="F18" s="10" t="s">
        <v>630</v>
      </c>
      <c r="G18" s="15" t="s">
        <v>631</v>
      </c>
      <c r="H18" s="15">
        <v>20</v>
      </c>
      <c r="I18" s="15">
        <v>20</v>
      </c>
      <c r="J18" s="10"/>
    </row>
    <row r="19" spans="1:10" ht="40.5">
      <c r="A19" s="14"/>
      <c r="B19" s="10"/>
      <c r="C19" s="19" t="s">
        <v>633</v>
      </c>
      <c r="D19" s="10" t="s">
        <v>676</v>
      </c>
      <c r="E19" s="20" t="s">
        <v>634</v>
      </c>
      <c r="F19" s="10"/>
      <c r="G19" s="15" t="s">
        <v>635</v>
      </c>
      <c r="H19" s="15">
        <v>20</v>
      </c>
      <c r="I19" s="15">
        <v>20</v>
      </c>
      <c r="J19" s="10"/>
    </row>
    <row r="20" spans="1:10" ht="108">
      <c r="A20" s="21" t="s">
        <v>637</v>
      </c>
      <c r="B20" s="21" t="s">
        <v>669</v>
      </c>
      <c r="C20" s="19" t="s">
        <v>678</v>
      </c>
      <c r="D20" s="10" t="s">
        <v>676</v>
      </c>
      <c r="E20" s="22" t="s">
        <v>679</v>
      </c>
      <c r="F20" s="10" t="s">
        <v>671</v>
      </c>
      <c r="G20" s="18">
        <v>0.92</v>
      </c>
      <c r="H20" s="15">
        <v>5</v>
      </c>
      <c r="I20" s="15">
        <v>5</v>
      </c>
      <c r="J20" s="10"/>
    </row>
    <row r="21" spans="1:10" ht="94.5">
      <c r="A21" s="23"/>
      <c r="B21" s="24"/>
      <c r="C21" s="25" t="s">
        <v>680</v>
      </c>
      <c r="D21" s="10" t="s">
        <v>676</v>
      </c>
      <c r="E21" s="22" t="s">
        <v>679</v>
      </c>
      <c r="F21" s="10" t="s">
        <v>671</v>
      </c>
      <c r="G21" s="26">
        <v>0.96</v>
      </c>
      <c r="H21" s="27">
        <v>5</v>
      </c>
      <c r="I21" s="27">
        <v>5</v>
      </c>
      <c r="J21" s="10"/>
    </row>
    <row r="22" spans="1:10" ht="12.75">
      <c r="A22" s="14" t="s">
        <v>639</v>
      </c>
      <c r="B22" s="10"/>
      <c r="C22" s="10"/>
      <c r="D22" s="10" t="s">
        <v>454</v>
      </c>
      <c r="E22" s="10"/>
      <c r="F22" s="10"/>
      <c r="G22" s="10"/>
      <c r="H22" s="10"/>
      <c r="I22" s="10"/>
      <c r="J22" s="10"/>
    </row>
    <row r="23" spans="1:10" ht="12.75">
      <c r="A23" s="14"/>
      <c r="B23" s="10" t="s">
        <v>639</v>
      </c>
      <c r="C23" s="10" t="s">
        <v>639</v>
      </c>
      <c r="D23" s="10"/>
      <c r="E23" s="10"/>
      <c r="F23" s="10"/>
      <c r="G23" s="10"/>
      <c r="H23" s="10"/>
      <c r="I23" s="10"/>
      <c r="J23" s="10"/>
    </row>
    <row r="24" spans="1:10" ht="12.75">
      <c r="A24" s="28"/>
      <c r="B24" s="29" t="s">
        <v>639</v>
      </c>
      <c r="C24" s="29" t="s">
        <v>639</v>
      </c>
      <c r="D24" s="29"/>
      <c r="E24" s="29"/>
      <c r="F24" s="29"/>
      <c r="G24" s="29"/>
      <c r="H24" s="29"/>
      <c r="I24" s="29"/>
      <c r="J24" s="29"/>
    </row>
    <row r="25" spans="1:10" ht="36" customHeight="1">
      <c r="A25" s="7" t="s">
        <v>640</v>
      </c>
      <c r="B25" s="7"/>
      <c r="C25" s="7" t="s">
        <v>640</v>
      </c>
      <c r="D25" s="7" t="s">
        <v>640</v>
      </c>
      <c r="E25" s="7" t="s">
        <v>640</v>
      </c>
      <c r="F25" s="7" t="s">
        <v>640</v>
      </c>
      <c r="G25" s="7" t="s">
        <v>640</v>
      </c>
      <c r="H25" s="7">
        <f>SUM(H15:H24)</f>
        <v>100</v>
      </c>
      <c r="I25" s="31">
        <f>SUM(I15:I24)</f>
        <v>98</v>
      </c>
      <c r="J25" s="7" t="s">
        <v>641</v>
      </c>
    </row>
  </sheetData>
  <sheetProtection/>
  <mergeCells count="26">
    <mergeCell ref="A3:B3"/>
    <mergeCell ref="C3:J3"/>
    <mergeCell ref="A4:B4"/>
    <mergeCell ref="C4:E4"/>
    <mergeCell ref="G4:J4"/>
    <mergeCell ref="I5:J5"/>
    <mergeCell ref="I6:J6"/>
    <mergeCell ref="I7:J7"/>
    <mergeCell ref="I8:J8"/>
    <mergeCell ref="I9:J9"/>
    <mergeCell ref="B10:E10"/>
    <mergeCell ref="F10:J10"/>
    <mergeCell ref="A13:C13"/>
    <mergeCell ref="D13:F13"/>
    <mergeCell ref="A25:G25"/>
    <mergeCell ref="A10:A12"/>
    <mergeCell ref="B15:B16"/>
    <mergeCell ref="G13:G14"/>
    <mergeCell ref="H13:H14"/>
    <mergeCell ref="I13:I14"/>
    <mergeCell ref="J13:J14"/>
    <mergeCell ref="A5:B9"/>
    <mergeCell ref="B11:E12"/>
    <mergeCell ref="F11:J12"/>
    <mergeCell ref="A22:C24"/>
    <mergeCell ref="D22:J24"/>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8"/>
  <sheetViews>
    <sheetView workbookViewId="0" topLeftCell="A13">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c r="B1" s="2"/>
      <c r="C1" s="2"/>
      <c r="D1" s="2"/>
      <c r="E1" s="2"/>
      <c r="F1" s="3" t="s">
        <v>112</v>
      </c>
      <c r="G1" s="2"/>
      <c r="H1" s="2"/>
      <c r="I1" s="2"/>
      <c r="J1" s="2"/>
      <c r="K1" s="2"/>
      <c r="L1" s="2"/>
    </row>
    <row r="2" spans="1:12" ht="409.5" customHeight="1" hidden="1">
      <c r="A2" s="91"/>
      <c r="B2" s="62"/>
      <c r="C2" s="62"/>
      <c r="D2" s="62"/>
      <c r="E2" s="62"/>
      <c r="F2" s="62"/>
      <c r="G2" s="62"/>
      <c r="H2" s="62"/>
      <c r="I2" s="62"/>
      <c r="J2" s="62"/>
      <c r="K2" s="62"/>
      <c r="L2" s="123"/>
    </row>
    <row r="3" spans="1:12" ht="15" customHeight="1">
      <c r="A3" s="41" t="s">
        <v>1</v>
      </c>
      <c r="B3" s="42"/>
      <c r="C3" s="42"/>
      <c r="D3" s="42"/>
      <c r="E3" s="42"/>
      <c r="F3" s="43"/>
      <c r="G3" s="42"/>
      <c r="H3" s="42"/>
      <c r="I3" s="42"/>
      <c r="J3" s="42"/>
      <c r="K3" s="42"/>
      <c r="L3" s="58" t="s">
        <v>2</v>
      </c>
    </row>
    <row r="4" spans="1:12" ht="19.5" customHeight="1">
      <c r="A4" s="138" t="s">
        <v>5</v>
      </c>
      <c r="B4" s="139" t="s">
        <v>5</v>
      </c>
      <c r="C4" s="139" t="s">
        <v>5</v>
      </c>
      <c r="D4" s="139" t="s">
        <v>5</v>
      </c>
      <c r="E4" s="9" t="s">
        <v>96</v>
      </c>
      <c r="F4" s="9" t="s">
        <v>113</v>
      </c>
      <c r="G4" s="9" t="s">
        <v>114</v>
      </c>
      <c r="H4" s="9" t="s">
        <v>115</v>
      </c>
      <c r="I4" s="9" t="s">
        <v>115</v>
      </c>
      <c r="J4" s="9" t="s">
        <v>116</v>
      </c>
      <c r="K4" s="9" t="s">
        <v>117</v>
      </c>
      <c r="L4" s="9" t="s">
        <v>118</v>
      </c>
    </row>
    <row r="5" spans="1:12" ht="19.5" customHeight="1">
      <c r="A5" s="8" t="s">
        <v>119</v>
      </c>
      <c r="B5" s="9" t="s">
        <v>119</v>
      </c>
      <c r="C5" s="9" t="s">
        <v>119</v>
      </c>
      <c r="D5" s="93" t="s">
        <v>120</v>
      </c>
      <c r="E5" s="9" t="s">
        <v>96</v>
      </c>
      <c r="F5" s="9" t="s">
        <v>113</v>
      </c>
      <c r="G5" s="9" t="s">
        <v>114</v>
      </c>
      <c r="H5" s="9" t="s">
        <v>121</v>
      </c>
      <c r="I5" s="9" t="s">
        <v>122</v>
      </c>
      <c r="J5" s="9" t="s">
        <v>116</v>
      </c>
      <c r="K5" s="9" t="s">
        <v>117</v>
      </c>
      <c r="L5" s="9" t="s">
        <v>118</v>
      </c>
    </row>
    <row r="6" spans="1:12" ht="19.5" customHeight="1">
      <c r="A6" s="8" t="s">
        <v>119</v>
      </c>
      <c r="B6" s="9" t="s">
        <v>119</v>
      </c>
      <c r="C6" s="9" t="s">
        <v>119</v>
      </c>
      <c r="D6" s="93" t="s">
        <v>120</v>
      </c>
      <c r="E6" s="9" t="s">
        <v>96</v>
      </c>
      <c r="F6" s="9" t="s">
        <v>113</v>
      </c>
      <c r="G6" s="9" t="s">
        <v>114</v>
      </c>
      <c r="H6" s="9" t="s">
        <v>121</v>
      </c>
      <c r="I6" s="9" t="s">
        <v>122</v>
      </c>
      <c r="J6" s="9" t="s">
        <v>116</v>
      </c>
      <c r="K6" s="9" t="s">
        <v>117</v>
      </c>
      <c r="L6" s="9" t="s">
        <v>118</v>
      </c>
    </row>
    <row r="7" spans="1:12" ht="19.5" customHeight="1">
      <c r="A7" s="8" t="s">
        <v>119</v>
      </c>
      <c r="B7" s="9" t="s">
        <v>119</v>
      </c>
      <c r="C7" s="9" t="s">
        <v>119</v>
      </c>
      <c r="D7" s="93" t="s">
        <v>120</v>
      </c>
      <c r="E7" s="9" t="s">
        <v>96</v>
      </c>
      <c r="F7" s="9" t="s">
        <v>113</v>
      </c>
      <c r="G7" s="9" t="s">
        <v>114</v>
      </c>
      <c r="H7" s="9" t="s">
        <v>121</v>
      </c>
      <c r="I7" s="9" t="s">
        <v>122</v>
      </c>
      <c r="J7" s="9" t="s">
        <v>116</v>
      </c>
      <c r="K7" s="9" t="s">
        <v>117</v>
      </c>
      <c r="L7" s="9" t="s">
        <v>118</v>
      </c>
    </row>
    <row r="8" spans="1:12" ht="19.5" customHeight="1">
      <c r="A8" s="137" t="s">
        <v>123</v>
      </c>
      <c r="B8" s="93" t="s">
        <v>124</v>
      </c>
      <c r="C8" s="93" t="s">
        <v>125</v>
      </c>
      <c r="D8" s="139" t="s">
        <v>9</v>
      </c>
      <c r="E8" s="9" t="s">
        <v>10</v>
      </c>
      <c r="F8" s="9" t="s">
        <v>11</v>
      </c>
      <c r="G8" s="9" t="s">
        <v>19</v>
      </c>
      <c r="H8" s="9" t="s">
        <v>23</v>
      </c>
      <c r="I8" s="9" t="s">
        <v>27</v>
      </c>
      <c r="J8" s="9" t="s">
        <v>31</v>
      </c>
      <c r="K8" s="9" t="s">
        <v>35</v>
      </c>
      <c r="L8" s="9" t="s">
        <v>39</v>
      </c>
    </row>
    <row r="9" spans="1:12" ht="19.5" customHeight="1">
      <c r="A9" s="137" t="s">
        <v>123</v>
      </c>
      <c r="B9" s="93" t="s">
        <v>124</v>
      </c>
      <c r="C9" s="93" t="s">
        <v>125</v>
      </c>
      <c r="D9" s="93" t="s">
        <v>126</v>
      </c>
      <c r="E9" s="94">
        <v>3871366.27</v>
      </c>
      <c r="F9" s="94">
        <v>3180951.28</v>
      </c>
      <c r="G9" s="94">
        <v>0</v>
      </c>
      <c r="H9" s="94">
        <v>664077.55</v>
      </c>
      <c r="I9" s="94">
        <v>0</v>
      </c>
      <c r="J9" s="94">
        <v>0</v>
      </c>
      <c r="K9" s="94">
        <v>0</v>
      </c>
      <c r="L9" s="94">
        <v>26337.44</v>
      </c>
    </row>
    <row r="10" spans="1:12" ht="19.5" customHeight="1">
      <c r="A10" s="126" t="s">
        <v>127</v>
      </c>
      <c r="B10" s="127" t="s">
        <v>127</v>
      </c>
      <c r="C10" s="127" t="s">
        <v>127</v>
      </c>
      <c r="D10" s="127" t="s">
        <v>128</v>
      </c>
      <c r="E10" s="94">
        <v>266175.68</v>
      </c>
      <c r="F10" s="94">
        <v>266175.68</v>
      </c>
      <c r="G10" s="94">
        <v>0</v>
      </c>
      <c r="H10" s="94">
        <v>0</v>
      </c>
      <c r="I10" s="94">
        <v>0</v>
      </c>
      <c r="J10" s="94">
        <v>0</v>
      </c>
      <c r="K10" s="94">
        <v>0</v>
      </c>
      <c r="L10" s="94">
        <v>0</v>
      </c>
    </row>
    <row r="11" spans="1:12" ht="19.5" customHeight="1">
      <c r="A11" s="126" t="s">
        <v>129</v>
      </c>
      <c r="B11" s="127" t="s">
        <v>129</v>
      </c>
      <c r="C11" s="127" t="s">
        <v>129</v>
      </c>
      <c r="D11" s="127" t="s">
        <v>130</v>
      </c>
      <c r="E11" s="94">
        <v>266175.68</v>
      </c>
      <c r="F11" s="94">
        <v>266175.68</v>
      </c>
      <c r="G11" s="94">
        <v>0</v>
      </c>
      <c r="H11" s="94">
        <v>0</v>
      </c>
      <c r="I11" s="94">
        <v>0</v>
      </c>
      <c r="J11" s="94">
        <v>0</v>
      </c>
      <c r="K11" s="94">
        <v>0</v>
      </c>
      <c r="L11" s="94">
        <v>0</v>
      </c>
    </row>
    <row r="12" spans="1:12" ht="19.5" customHeight="1">
      <c r="A12" s="126" t="s">
        <v>131</v>
      </c>
      <c r="B12" s="127" t="s">
        <v>131</v>
      </c>
      <c r="C12" s="127" t="s">
        <v>131</v>
      </c>
      <c r="D12" s="127" t="s">
        <v>132</v>
      </c>
      <c r="E12" s="94">
        <v>84480</v>
      </c>
      <c r="F12" s="94">
        <v>84480</v>
      </c>
      <c r="G12" s="94">
        <v>0</v>
      </c>
      <c r="H12" s="94">
        <v>0</v>
      </c>
      <c r="I12" s="94">
        <v>0</v>
      </c>
      <c r="J12" s="94">
        <v>0</v>
      </c>
      <c r="K12" s="94">
        <v>0</v>
      </c>
      <c r="L12" s="94">
        <v>0</v>
      </c>
    </row>
    <row r="13" spans="1:12" ht="19.5" customHeight="1">
      <c r="A13" s="126" t="s">
        <v>133</v>
      </c>
      <c r="B13" s="127" t="s">
        <v>133</v>
      </c>
      <c r="C13" s="127" t="s">
        <v>133</v>
      </c>
      <c r="D13" s="127" t="s">
        <v>134</v>
      </c>
      <c r="E13" s="94">
        <v>181695.68</v>
      </c>
      <c r="F13" s="94">
        <v>181695.68</v>
      </c>
      <c r="G13" s="94">
        <v>0</v>
      </c>
      <c r="H13" s="94">
        <v>0</v>
      </c>
      <c r="I13" s="94">
        <v>0</v>
      </c>
      <c r="J13" s="94">
        <v>0</v>
      </c>
      <c r="K13" s="94">
        <v>0</v>
      </c>
      <c r="L13" s="94">
        <v>0</v>
      </c>
    </row>
    <row r="14" spans="1:12" ht="19.5" customHeight="1">
      <c r="A14" s="126" t="s">
        <v>135</v>
      </c>
      <c r="B14" s="127" t="s">
        <v>135</v>
      </c>
      <c r="C14" s="127" t="s">
        <v>135</v>
      </c>
      <c r="D14" s="127" t="s">
        <v>136</v>
      </c>
      <c r="E14" s="94">
        <v>3470078.59</v>
      </c>
      <c r="F14" s="94">
        <v>2779663.6</v>
      </c>
      <c r="G14" s="94">
        <v>0</v>
      </c>
      <c r="H14" s="94">
        <v>664077.55</v>
      </c>
      <c r="I14" s="94">
        <v>0</v>
      </c>
      <c r="J14" s="94">
        <v>0</v>
      </c>
      <c r="K14" s="94">
        <v>0</v>
      </c>
      <c r="L14" s="94">
        <v>26337.44</v>
      </c>
    </row>
    <row r="15" spans="1:12" ht="19.5" customHeight="1">
      <c r="A15" s="126" t="s">
        <v>137</v>
      </c>
      <c r="B15" s="127" t="s">
        <v>137</v>
      </c>
      <c r="C15" s="127" t="s">
        <v>137</v>
      </c>
      <c r="D15" s="127" t="s">
        <v>138</v>
      </c>
      <c r="E15" s="94">
        <v>2443573.71</v>
      </c>
      <c r="F15" s="94">
        <v>1753158.72</v>
      </c>
      <c r="G15" s="94">
        <v>0</v>
      </c>
      <c r="H15" s="94">
        <v>664077.55</v>
      </c>
      <c r="I15" s="94">
        <v>0</v>
      </c>
      <c r="J15" s="94">
        <v>0</v>
      </c>
      <c r="K15" s="94">
        <v>0</v>
      </c>
      <c r="L15" s="94">
        <v>26337.44</v>
      </c>
    </row>
    <row r="16" spans="1:12" ht="19.5" customHeight="1">
      <c r="A16" s="126" t="s">
        <v>139</v>
      </c>
      <c r="B16" s="127" t="s">
        <v>139</v>
      </c>
      <c r="C16" s="127" t="s">
        <v>139</v>
      </c>
      <c r="D16" s="127" t="s">
        <v>140</v>
      </c>
      <c r="E16" s="94">
        <v>2224656.71</v>
      </c>
      <c r="F16" s="94">
        <v>1534241.72</v>
      </c>
      <c r="G16" s="94">
        <v>0</v>
      </c>
      <c r="H16" s="94">
        <v>664077.55</v>
      </c>
      <c r="I16" s="94">
        <v>0</v>
      </c>
      <c r="J16" s="94">
        <v>0</v>
      </c>
      <c r="K16" s="94">
        <v>0</v>
      </c>
      <c r="L16" s="94">
        <v>26337.44</v>
      </c>
    </row>
    <row r="17" spans="1:12" ht="19.5" customHeight="1">
      <c r="A17" s="126" t="s">
        <v>141</v>
      </c>
      <c r="B17" s="127" t="s">
        <v>141</v>
      </c>
      <c r="C17" s="127" t="s">
        <v>141</v>
      </c>
      <c r="D17" s="127" t="s">
        <v>142</v>
      </c>
      <c r="E17" s="94">
        <v>218917</v>
      </c>
      <c r="F17" s="94">
        <v>218917</v>
      </c>
      <c r="G17" s="94">
        <v>0</v>
      </c>
      <c r="H17" s="94">
        <v>0</v>
      </c>
      <c r="I17" s="94">
        <v>0</v>
      </c>
      <c r="J17" s="94">
        <v>0</v>
      </c>
      <c r="K17" s="94">
        <v>0</v>
      </c>
      <c r="L17" s="94">
        <v>0</v>
      </c>
    </row>
    <row r="18" spans="1:12" ht="19.5" customHeight="1">
      <c r="A18" s="126" t="s">
        <v>143</v>
      </c>
      <c r="B18" s="127" t="s">
        <v>143</v>
      </c>
      <c r="C18" s="127" t="s">
        <v>143</v>
      </c>
      <c r="D18" s="127" t="s">
        <v>144</v>
      </c>
      <c r="E18" s="94">
        <v>877295</v>
      </c>
      <c r="F18" s="94">
        <v>877295</v>
      </c>
      <c r="G18" s="94">
        <v>0</v>
      </c>
      <c r="H18" s="94">
        <v>0</v>
      </c>
      <c r="I18" s="94">
        <v>0</v>
      </c>
      <c r="J18" s="94">
        <v>0</v>
      </c>
      <c r="K18" s="94">
        <v>0</v>
      </c>
      <c r="L18" s="94">
        <v>0</v>
      </c>
    </row>
    <row r="19" spans="1:12" ht="19.5" customHeight="1">
      <c r="A19" s="126" t="s">
        <v>145</v>
      </c>
      <c r="B19" s="127" t="s">
        <v>145</v>
      </c>
      <c r="C19" s="127" t="s">
        <v>145</v>
      </c>
      <c r="D19" s="127" t="s">
        <v>146</v>
      </c>
      <c r="E19" s="94">
        <v>877295</v>
      </c>
      <c r="F19" s="94">
        <v>877295</v>
      </c>
      <c r="G19" s="94">
        <v>0</v>
      </c>
      <c r="H19" s="94">
        <v>0</v>
      </c>
      <c r="I19" s="94">
        <v>0</v>
      </c>
      <c r="J19" s="94">
        <v>0</v>
      </c>
      <c r="K19" s="94">
        <v>0</v>
      </c>
      <c r="L19" s="94">
        <v>0</v>
      </c>
    </row>
    <row r="20" spans="1:12" ht="19.5" customHeight="1">
      <c r="A20" s="126" t="s">
        <v>147</v>
      </c>
      <c r="B20" s="127" t="s">
        <v>147</v>
      </c>
      <c r="C20" s="127" t="s">
        <v>147</v>
      </c>
      <c r="D20" s="127" t="s">
        <v>148</v>
      </c>
      <c r="E20" s="94">
        <v>149209.88</v>
      </c>
      <c r="F20" s="94">
        <v>149209.88</v>
      </c>
      <c r="G20" s="94">
        <v>0</v>
      </c>
      <c r="H20" s="94">
        <v>0</v>
      </c>
      <c r="I20" s="94">
        <v>0</v>
      </c>
      <c r="J20" s="94">
        <v>0</v>
      </c>
      <c r="K20" s="94">
        <v>0</v>
      </c>
      <c r="L20" s="94">
        <v>0</v>
      </c>
    </row>
    <row r="21" spans="1:12" ht="19.5" customHeight="1">
      <c r="A21" s="126" t="s">
        <v>149</v>
      </c>
      <c r="B21" s="127" t="s">
        <v>149</v>
      </c>
      <c r="C21" s="127" t="s">
        <v>149</v>
      </c>
      <c r="D21" s="127" t="s">
        <v>150</v>
      </c>
      <c r="E21" s="94">
        <v>106645.18</v>
      </c>
      <c r="F21" s="94">
        <v>106645.18</v>
      </c>
      <c r="G21" s="94">
        <v>0</v>
      </c>
      <c r="H21" s="94">
        <v>0</v>
      </c>
      <c r="I21" s="94">
        <v>0</v>
      </c>
      <c r="J21" s="94">
        <v>0</v>
      </c>
      <c r="K21" s="94">
        <v>0</v>
      </c>
      <c r="L21" s="94">
        <v>0</v>
      </c>
    </row>
    <row r="22" spans="1:12" ht="19.5" customHeight="1">
      <c r="A22" s="126" t="s">
        <v>151</v>
      </c>
      <c r="B22" s="127" t="s">
        <v>151</v>
      </c>
      <c r="C22" s="127" t="s">
        <v>151</v>
      </c>
      <c r="D22" s="127" t="s">
        <v>152</v>
      </c>
      <c r="E22" s="94">
        <v>42564.7</v>
      </c>
      <c r="F22" s="94">
        <v>42564.7</v>
      </c>
      <c r="G22" s="94">
        <v>0</v>
      </c>
      <c r="H22" s="94">
        <v>0</v>
      </c>
      <c r="I22" s="94">
        <v>0</v>
      </c>
      <c r="J22" s="94">
        <v>0</v>
      </c>
      <c r="K22" s="94">
        <v>0</v>
      </c>
      <c r="L22" s="94">
        <v>0</v>
      </c>
    </row>
    <row r="23" spans="1:12" ht="19.5" customHeight="1">
      <c r="A23" s="126" t="s">
        <v>153</v>
      </c>
      <c r="B23" s="127" t="s">
        <v>153</v>
      </c>
      <c r="C23" s="127" t="s">
        <v>153</v>
      </c>
      <c r="D23" s="127" t="s">
        <v>154</v>
      </c>
      <c r="E23" s="94">
        <v>135112</v>
      </c>
      <c r="F23" s="94">
        <v>135112</v>
      </c>
      <c r="G23" s="94">
        <v>0</v>
      </c>
      <c r="H23" s="94">
        <v>0</v>
      </c>
      <c r="I23" s="94">
        <v>0</v>
      </c>
      <c r="J23" s="94">
        <v>0</v>
      </c>
      <c r="K23" s="94">
        <v>0</v>
      </c>
      <c r="L23" s="94">
        <v>0</v>
      </c>
    </row>
    <row r="24" spans="1:12" ht="19.5" customHeight="1">
      <c r="A24" s="126" t="s">
        <v>155</v>
      </c>
      <c r="B24" s="127" t="s">
        <v>155</v>
      </c>
      <c r="C24" s="127" t="s">
        <v>155</v>
      </c>
      <c r="D24" s="127" t="s">
        <v>156</v>
      </c>
      <c r="E24" s="94">
        <v>135112</v>
      </c>
      <c r="F24" s="94">
        <v>135112</v>
      </c>
      <c r="G24" s="94">
        <v>0</v>
      </c>
      <c r="H24" s="94">
        <v>0</v>
      </c>
      <c r="I24" s="94">
        <v>0</v>
      </c>
      <c r="J24" s="94">
        <v>0</v>
      </c>
      <c r="K24" s="94">
        <v>0</v>
      </c>
      <c r="L24" s="94">
        <v>0</v>
      </c>
    </row>
    <row r="25" spans="1:12" ht="19.5" customHeight="1">
      <c r="A25" s="126" t="s">
        <v>157</v>
      </c>
      <c r="B25" s="127" t="s">
        <v>157</v>
      </c>
      <c r="C25" s="127" t="s">
        <v>157</v>
      </c>
      <c r="D25" s="127" t="s">
        <v>158</v>
      </c>
      <c r="E25" s="94">
        <v>135112</v>
      </c>
      <c r="F25" s="94">
        <v>135112</v>
      </c>
      <c r="G25" s="94">
        <v>0</v>
      </c>
      <c r="H25" s="94">
        <v>0</v>
      </c>
      <c r="I25" s="94">
        <v>0</v>
      </c>
      <c r="J25" s="94">
        <v>0</v>
      </c>
      <c r="K25" s="94">
        <v>0</v>
      </c>
      <c r="L25" s="94">
        <v>0</v>
      </c>
    </row>
    <row r="26" spans="1:12" ht="19.5" customHeight="1">
      <c r="A26" s="128" t="s">
        <v>159</v>
      </c>
      <c r="B26" s="129" t="s">
        <v>159</v>
      </c>
      <c r="C26" s="129" t="s">
        <v>159</v>
      </c>
      <c r="D26" s="129" t="s">
        <v>159</v>
      </c>
      <c r="E26" s="129" t="s">
        <v>159</v>
      </c>
      <c r="F26" s="129" t="s">
        <v>159</v>
      </c>
      <c r="G26" s="129" t="s">
        <v>159</v>
      </c>
      <c r="H26" s="129" t="s">
        <v>159</v>
      </c>
      <c r="I26" s="129" t="s">
        <v>159</v>
      </c>
      <c r="J26" s="129" t="s">
        <v>159</v>
      </c>
      <c r="K26" s="129" t="s">
        <v>159</v>
      </c>
      <c r="L26" s="129" t="s">
        <v>159</v>
      </c>
    </row>
    <row r="27" spans="1:12" ht="409.5" customHeight="1" hidden="1">
      <c r="A27" s="130"/>
      <c r="B27" s="131"/>
      <c r="C27" s="131"/>
      <c r="D27" s="131"/>
      <c r="E27" s="131"/>
      <c r="F27" s="134"/>
      <c r="G27" s="131"/>
      <c r="H27" s="131"/>
      <c r="I27" s="131"/>
      <c r="J27" s="131"/>
      <c r="K27" s="131"/>
      <c r="L27" s="131"/>
    </row>
    <row r="28" spans="1:12" ht="409.5" customHeight="1" hidden="1">
      <c r="A28" s="130"/>
      <c r="B28" s="131"/>
      <c r="C28" s="131"/>
      <c r="D28" s="131"/>
      <c r="E28" s="131"/>
      <c r="F28" s="135"/>
      <c r="G28" s="131"/>
      <c r="H28" s="131"/>
      <c r="I28" s="131"/>
      <c r="J28" s="131"/>
      <c r="K28" s="131"/>
      <c r="L28" s="131"/>
    </row>
  </sheetData>
  <sheetProtection/>
  <mergeCells count="34">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L26"/>
    <mergeCell ref="A27:L27"/>
    <mergeCell ref="A28:L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9">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
      <c r="B1" s="2"/>
      <c r="C1" s="2"/>
      <c r="D1" s="2"/>
      <c r="E1" s="3" t="s">
        <v>160</v>
      </c>
      <c r="F1" s="2"/>
      <c r="G1" s="2"/>
      <c r="H1" s="2"/>
      <c r="I1" s="2"/>
      <c r="J1" s="2"/>
    </row>
    <row r="2" spans="1:10" ht="409.5" customHeight="1" hidden="1">
      <c r="A2" s="91"/>
      <c r="B2" s="62"/>
      <c r="C2" s="62"/>
      <c r="D2" s="62"/>
      <c r="E2" s="62"/>
      <c r="F2" s="62"/>
      <c r="G2" s="62"/>
      <c r="H2" s="62"/>
      <c r="I2" s="62"/>
      <c r="J2" s="123"/>
    </row>
    <row r="3" spans="1:10" ht="15" customHeight="1">
      <c r="A3" s="41" t="s">
        <v>1</v>
      </c>
      <c r="B3" s="42"/>
      <c r="C3" s="42"/>
      <c r="D3" s="42"/>
      <c r="E3" s="43"/>
      <c r="F3" s="42"/>
      <c r="G3" s="42"/>
      <c r="H3" s="42"/>
      <c r="I3" s="42"/>
      <c r="J3" s="58" t="s">
        <v>2</v>
      </c>
    </row>
    <row r="4" spans="1:10" ht="19.5" customHeight="1">
      <c r="A4" s="138" t="s">
        <v>5</v>
      </c>
      <c r="B4" s="139" t="s">
        <v>5</v>
      </c>
      <c r="C4" s="139" t="s">
        <v>5</v>
      </c>
      <c r="D4" s="139" t="s">
        <v>5</v>
      </c>
      <c r="E4" s="9" t="s">
        <v>98</v>
      </c>
      <c r="F4" s="9" t="s">
        <v>161</v>
      </c>
      <c r="G4" s="9" t="s">
        <v>162</v>
      </c>
      <c r="H4" s="9" t="s">
        <v>163</v>
      </c>
      <c r="I4" s="9" t="s">
        <v>164</v>
      </c>
      <c r="J4" s="9" t="s">
        <v>165</v>
      </c>
    </row>
    <row r="5" spans="1:10" ht="19.5" customHeight="1">
      <c r="A5" s="8" t="s">
        <v>119</v>
      </c>
      <c r="B5" s="9" t="s">
        <v>119</v>
      </c>
      <c r="C5" s="9" t="s">
        <v>119</v>
      </c>
      <c r="D5" s="93" t="s">
        <v>120</v>
      </c>
      <c r="E5" s="9" t="s">
        <v>98</v>
      </c>
      <c r="F5" s="9" t="s">
        <v>161</v>
      </c>
      <c r="G5" s="9" t="s">
        <v>162</v>
      </c>
      <c r="H5" s="9" t="s">
        <v>163</v>
      </c>
      <c r="I5" s="9" t="s">
        <v>164</v>
      </c>
      <c r="J5" s="9" t="s">
        <v>165</v>
      </c>
    </row>
    <row r="6" spans="1:10" ht="19.5" customHeight="1">
      <c r="A6" s="8" t="s">
        <v>119</v>
      </c>
      <c r="B6" s="9" t="s">
        <v>119</v>
      </c>
      <c r="C6" s="9" t="s">
        <v>119</v>
      </c>
      <c r="D6" s="93" t="s">
        <v>120</v>
      </c>
      <c r="E6" s="9" t="s">
        <v>98</v>
      </c>
      <c r="F6" s="9" t="s">
        <v>161</v>
      </c>
      <c r="G6" s="9" t="s">
        <v>162</v>
      </c>
      <c r="H6" s="9" t="s">
        <v>163</v>
      </c>
      <c r="I6" s="9" t="s">
        <v>164</v>
      </c>
      <c r="J6" s="9" t="s">
        <v>165</v>
      </c>
    </row>
    <row r="7" spans="1:10" ht="19.5" customHeight="1">
      <c r="A7" s="8" t="s">
        <v>119</v>
      </c>
      <c r="B7" s="9" t="s">
        <v>119</v>
      </c>
      <c r="C7" s="9" t="s">
        <v>119</v>
      </c>
      <c r="D7" s="93" t="s">
        <v>120</v>
      </c>
      <c r="E7" s="9" t="s">
        <v>98</v>
      </c>
      <c r="F7" s="9" t="s">
        <v>161</v>
      </c>
      <c r="G7" s="9" t="s">
        <v>162</v>
      </c>
      <c r="H7" s="9" t="s">
        <v>163</v>
      </c>
      <c r="I7" s="9" t="s">
        <v>164</v>
      </c>
      <c r="J7" s="9" t="s">
        <v>165</v>
      </c>
    </row>
    <row r="8" spans="1:10" ht="19.5" customHeight="1">
      <c r="A8" s="137" t="s">
        <v>123</v>
      </c>
      <c r="B8" s="93" t="s">
        <v>124</v>
      </c>
      <c r="C8" s="93" t="s">
        <v>125</v>
      </c>
      <c r="D8" s="139" t="s">
        <v>9</v>
      </c>
      <c r="E8" s="9" t="s">
        <v>10</v>
      </c>
      <c r="F8" s="9" t="s">
        <v>11</v>
      </c>
      <c r="G8" s="9" t="s">
        <v>19</v>
      </c>
      <c r="H8" s="9" t="s">
        <v>23</v>
      </c>
      <c r="I8" s="9" t="s">
        <v>27</v>
      </c>
      <c r="J8" s="9" t="s">
        <v>31</v>
      </c>
    </row>
    <row r="9" spans="1:10" ht="19.5" customHeight="1">
      <c r="A9" s="137" t="s">
        <v>123</v>
      </c>
      <c r="B9" s="93" t="s">
        <v>124</v>
      </c>
      <c r="C9" s="93" t="s">
        <v>125</v>
      </c>
      <c r="D9" s="93" t="s">
        <v>126</v>
      </c>
      <c r="E9" s="94">
        <v>3666518.99</v>
      </c>
      <c r="F9" s="94">
        <v>2659537.59</v>
      </c>
      <c r="G9" s="94">
        <v>1006981.4</v>
      </c>
      <c r="H9" s="94">
        <v>0</v>
      </c>
      <c r="I9" s="94"/>
      <c r="J9" s="94">
        <v>0</v>
      </c>
    </row>
    <row r="10" spans="1:10" ht="19.5" customHeight="1">
      <c r="A10" s="126" t="s">
        <v>127</v>
      </c>
      <c r="B10" s="127" t="s">
        <v>127</v>
      </c>
      <c r="C10" s="127" t="s">
        <v>127</v>
      </c>
      <c r="D10" s="127" t="s">
        <v>128</v>
      </c>
      <c r="E10" s="94">
        <v>266175.68</v>
      </c>
      <c r="F10" s="94">
        <v>266175.68</v>
      </c>
      <c r="G10" s="94"/>
      <c r="H10" s="94">
        <v>0</v>
      </c>
      <c r="I10" s="94"/>
      <c r="J10" s="94">
        <v>0</v>
      </c>
    </row>
    <row r="11" spans="1:10" ht="19.5" customHeight="1">
      <c r="A11" s="126" t="s">
        <v>129</v>
      </c>
      <c r="B11" s="127" t="s">
        <v>129</v>
      </c>
      <c r="C11" s="127" t="s">
        <v>129</v>
      </c>
      <c r="D11" s="127" t="s">
        <v>130</v>
      </c>
      <c r="E11" s="94">
        <v>266175.68</v>
      </c>
      <c r="F11" s="94">
        <v>266175.68</v>
      </c>
      <c r="G11" s="94"/>
      <c r="H11" s="94">
        <v>0</v>
      </c>
      <c r="I11" s="94"/>
      <c r="J11" s="94">
        <v>0</v>
      </c>
    </row>
    <row r="12" spans="1:10" ht="19.5" customHeight="1">
      <c r="A12" s="126" t="s">
        <v>131</v>
      </c>
      <c r="B12" s="127" t="s">
        <v>131</v>
      </c>
      <c r="C12" s="127" t="s">
        <v>131</v>
      </c>
      <c r="D12" s="127" t="s">
        <v>132</v>
      </c>
      <c r="E12" s="94">
        <v>84480</v>
      </c>
      <c r="F12" s="94">
        <v>84480</v>
      </c>
      <c r="G12" s="94"/>
      <c r="H12" s="94">
        <v>0</v>
      </c>
      <c r="I12" s="94"/>
      <c r="J12" s="94">
        <v>0</v>
      </c>
    </row>
    <row r="13" spans="1:10" ht="19.5" customHeight="1">
      <c r="A13" s="126" t="s">
        <v>133</v>
      </c>
      <c r="B13" s="127" t="s">
        <v>133</v>
      </c>
      <c r="C13" s="127" t="s">
        <v>133</v>
      </c>
      <c r="D13" s="127" t="s">
        <v>134</v>
      </c>
      <c r="E13" s="94">
        <v>181695.68</v>
      </c>
      <c r="F13" s="94">
        <v>181695.68</v>
      </c>
      <c r="G13" s="94"/>
      <c r="H13" s="94">
        <v>0</v>
      </c>
      <c r="I13" s="94"/>
      <c r="J13" s="94">
        <v>0</v>
      </c>
    </row>
    <row r="14" spans="1:10" ht="19.5" customHeight="1">
      <c r="A14" s="126" t="s">
        <v>135</v>
      </c>
      <c r="B14" s="127" t="s">
        <v>135</v>
      </c>
      <c r="C14" s="127" t="s">
        <v>135</v>
      </c>
      <c r="D14" s="127" t="s">
        <v>136</v>
      </c>
      <c r="E14" s="94">
        <v>3265231.31</v>
      </c>
      <c r="F14" s="94">
        <v>2258249.91</v>
      </c>
      <c r="G14" s="94">
        <v>1006981.4</v>
      </c>
      <c r="H14" s="94">
        <v>0</v>
      </c>
      <c r="I14" s="94"/>
      <c r="J14" s="94">
        <v>0</v>
      </c>
    </row>
    <row r="15" spans="1:10" ht="19.5" customHeight="1">
      <c r="A15" s="126" t="s">
        <v>137</v>
      </c>
      <c r="B15" s="127" t="s">
        <v>137</v>
      </c>
      <c r="C15" s="127" t="s">
        <v>137</v>
      </c>
      <c r="D15" s="127" t="s">
        <v>138</v>
      </c>
      <c r="E15" s="94">
        <v>2336039.23</v>
      </c>
      <c r="F15" s="94">
        <v>2109040.03</v>
      </c>
      <c r="G15" s="94">
        <v>226999.2</v>
      </c>
      <c r="H15" s="94">
        <v>0</v>
      </c>
      <c r="I15" s="94"/>
      <c r="J15" s="94">
        <v>0</v>
      </c>
    </row>
    <row r="16" spans="1:10" ht="19.5" customHeight="1">
      <c r="A16" s="126" t="s">
        <v>139</v>
      </c>
      <c r="B16" s="127" t="s">
        <v>139</v>
      </c>
      <c r="C16" s="127" t="s">
        <v>139</v>
      </c>
      <c r="D16" s="127" t="s">
        <v>140</v>
      </c>
      <c r="E16" s="94">
        <v>2124608.03</v>
      </c>
      <c r="F16" s="94">
        <v>2109040.03</v>
      </c>
      <c r="G16" s="94">
        <v>15568</v>
      </c>
      <c r="H16" s="94">
        <v>0</v>
      </c>
      <c r="I16" s="94"/>
      <c r="J16" s="94">
        <v>0</v>
      </c>
    </row>
    <row r="17" spans="1:10" ht="19.5" customHeight="1">
      <c r="A17" s="126" t="s">
        <v>141</v>
      </c>
      <c r="B17" s="127" t="s">
        <v>141</v>
      </c>
      <c r="C17" s="127" t="s">
        <v>141</v>
      </c>
      <c r="D17" s="127" t="s">
        <v>142</v>
      </c>
      <c r="E17" s="94">
        <v>211431.2</v>
      </c>
      <c r="F17" s="94"/>
      <c r="G17" s="94">
        <v>211431.2</v>
      </c>
      <c r="H17" s="94">
        <v>0</v>
      </c>
      <c r="I17" s="94"/>
      <c r="J17" s="94">
        <v>0</v>
      </c>
    </row>
    <row r="18" spans="1:10" ht="19.5" customHeight="1">
      <c r="A18" s="126" t="s">
        <v>143</v>
      </c>
      <c r="B18" s="127" t="s">
        <v>143</v>
      </c>
      <c r="C18" s="127" t="s">
        <v>143</v>
      </c>
      <c r="D18" s="127" t="s">
        <v>144</v>
      </c>
      <c r="E18" s="94">
        <v>779982.2</v>
      </c>
      <c r="F18" s="94"/>
      <c r="G18" s="94">
        <v>779982.2</v>
      </c>
      <c r="H18" s="94">
        <v>0</v>
      </c>
      <c r="I18" s="94"/>
      <c r="J18" s="94">
        <v>0</v>
      </c>
    </row>
    <row r="19" spans="1:10" ht="19.5" customHeight="1">
      <c r="A19" s="126" t="s">
        <v>145</v>
      </c>
      <c r="B19" s="127" t="s">
        <v>145</v>
      </c>
      <c r="C19" s="127" t="s">
        <v>145</v>
      </c>
      <c r="D19" s="127" t="s">
        <v>146</v>
      </c>
      <c r="E19" s="94">
        <v>776482.2</v>
      </c>
      <c r="F19" s="94"/>
      <c r="G19" s="94">
        <v>776482.2</v>
      </c>
      <c r="H19" s="94">
        <v>0</v>
      </c>
      <c r="I19" s="94"/>
      <c r="J19" s="94">
        <v>0</v>
      </c>
    </row>
    <row r="20" spans="1:10" ht="19.5" customHeight="1">
      <c r="A20" s="126" t="s">
        <v>166</v>
      </c>
      <c r="B20" s="127" t="s">
        <v>166</v>
      </c>
      <c r="C20" s="127" t="s">
        <v>166</v>
      </c>
      <c r="D20" s="127" t="s">
        <v>167</v>
      </c>
      <c r="E20" s="94">
        <v>3500</v>
      </c>
      <c r="F20" s="94"/>
      <c r="G20" s="94">
        <v>3500</v>
      </c>
      <c r="H20" s="94">
        <v>0</v>
      </c>
      <c r="I20" s="94"/>
      <c r="J20" s="94">
        <v>0</v>
      </c>
    </row>
    <row r="21" spans="1:10" ht="19.5" customHeight="1">
      <c r="A21" s="126" t="s">
        <v>147</v>
      </c>
      <c r="B21" s="127" t="s">
        <v>147</v>
      </c>
      <c r="C21" s="127" t="s">
        <v>147</v>
      </c>
      <c r="D21" s="127" t="s">
        <v>148</v>
      </c>
      <c r="E21" s="94">
        <v>149209.88</v>
      </c>
      <c r="F21" s="94">
        <v>149209.88</v>
      </c>
      <c r="G21" s="94"/>
      <c r="H21" s="94">
        <v>0</v>
      </c>
      <c r="I21" s="94"/>
      <c r="J21" s="94">
        <v>0</v>
      </c>
    </row>
    <row r="22" spans="1:10" ht="19.5" customHeight="1">
      <c r="A22" s="126" t="s">
        <v>149</v>
      </c>
      <c r="B22" s="127" t="s">
        <v>149</v>
      </c>
      <c r="C22" s="127" t="s">
        <v>149</v>
      </c>
      <c r="D22" s="127" t="s">
        <v>150</v>
      </c>
      <c r="E22" s="94">
        <v>106645.18</v>
      </c>
      <c r="F22" s="94">
        <v>106645.18</v>
      </c>
      <c r="G22" s="94"/>
      <c r="H22" s="94">
        <v>0</v>
      </c>
      <c r="I22" s="94"/>
      <c r="J22" s="94">
        <v>0</v>
      </c>
    </row>
    <row r="23" spans="1:10" ht="19.5" customHeight="1">
      <c r="A23" s="126" t="s">
        <v>151</v>
      </c>
      <c r="B23" s="127" t="s">
        <v>151</v>
      </c>
      <c r="C23" s="127" t="s">
        <v>151</v>
      </c>
      <c r="D23" s="127" t="s">
        <v>152</v>
      </c>
      <c r="E23" s="94">
        <v>42564.7</v>
      </c>
      <c r="F23" s="94">
        <v>42564.7</v>
      </c>
      <c r="G23" s="94"/>
      <c r="H23" s="94">
        <v>0</v>
      </c>
      <c r="I23" s="94"/>
      <c r="J23" s="94">
        <v>0</v>
      </c>
    </row>
    <row r="24" spans="1:10" ht="19.5" customHeight="1">
      <c r="A24" s="126" t="s">
        <v>153</v>
      </c>
      <c r="B24" s="127" t="s">
        <v>153</v>
      </c>
      <c r="C24" s="127" t="s">
        <v>153</v>
      </c>
      <c r="D24" s="127" t="s">
        <v>154</v>
      </c>
      <c r="E24" s="94">
        <v>135112</v>
      </c>
      <c r="F24" s="94">
        <v>135112</v>
      </c>
      <c r="G24" s="94"/>
      <c r="H24" s="94">
        <v>0</v>
      </c>
      <c r="I24" s="94"/>
      <c r="J24" s="94">
        <v>0</v>
      </c>
    </row>
    <row r="25" spans="1:10" ht="19.5" customHeight="1">
      <c r="A25" s="126" t="s">
        <v>155</v>
      </c>
      <c r="B25" s="127" t="s">
        <v>155</v>
      </c>
      <c r="C25" s="127" t="s">
        <v>155</v>
      </c>
      <c r="D25" s="127" t="s">
        <v>156</v>
      </c>
      <c r="E25" s="94">
        <v>135112</v>
      </c>
      <c r="F25" s="94">
        <v>135112</v>
      </c>
      <c r="G25" s="94"/>
      <c r="H25" s="94">
        <v>0</v>
      </c>
      <c r="I25" s="94"/>
      <c r="J25" s="94">
        <v>0</v>
      </c>
    </row>
    <row r="26" spans="1:10" ht="19.5" customHeight="1">
      <c r="A26" s="126" t="s">
        <v>157</v>
      </c>
      <c r="B26" s="127" t="s">
        <v>157</v>
      </c>
      <c r="C26" s="127" t="s">
        <v>157</v>
      </c>
      <c r="D26" s="127" t="s">
        <v>158</v>
      </c>
      <c r="E26" s="94">
        <v>135112</v>
      </c>
      <c r="F26" s="94">
        <v>135112</v>
      </c>
      <c r="G26" s="94"/>
      <c r="H26" s="94">
        <v>0</v>
      </c>
      <c r="I26" s="94"/>
      <c r="J26" s="94">
        <v>0</v>
      </c>
    </row>
    <row r="27" spans="1:10" ht="19.5" customHeight="1">
      <c r="A27" s="128" t="s">
        <v>168</v>
      </c>
      <c r="B27" s="129" t="s">
        <v>168</v>
      </c>
      <c r="C27" s="129" t="s">
        <v>168</v>
      </c>
      <c r="D27" s="129" t="s">
        <v>168</v>
      </c>
      <c r="E27" s="129" t="s">
        <v>168</v>
      </c>
      <c r="F27" s="129" t="s">
        <v>168</v>
      </c>
      <c r="G27" s="129" t="s">
        <v>168</v>
      </c>
      <c r="H27" s="129" t="s">
        <v>168</v>
      </c>
      <c r="I27" s="129" t="s">
        <v>168</v>
      </c>
      <c r="J27" s="129" t="s">
        <v>168</v>
      </c>
    </row>
    <row r="28" spans="1:10" ht="409.5" customHeight="1" hidden="1">
      <c r="A28" s="130"/>
      <c r="B28" s="131"/>
      <c r="C28" s="131"/>
      <c r="D28" s="131"/>
      <c r="E28" s="134"/>
      <c r="F28" s="131"/>
      <c r="G28" s="131"/>
      <c r="H28" s="131"/>
      <c r="I28" s="131"/>
      <c r="J28" s="131"/>
    </row>
    <row r="29" spans="1:10" ht="409.5" customHeight="1" hidden="1">
      <c r="A29" s="130"/>
      <c r="B29" s="131"/>
      <c r="C29" s="131"/>
      <c r="D29" s="131"/>
      <c r="E29" s="135"/>
      <c r="F29" s="131"/>
      <c r="G29" s="131"/>
      <c r="H29" s="131"/>
      <c r="I29" s="131"/>
      <c r="J29" s="131"/>
    </row>
  </sheetData>
  <sheetProtection/>
  <mergeCells count="3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28:J28"/>
    <mergeCell ref="A29:J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5"/>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60"/>
      <c r="B1" s="2"/>
      <c r="C1" s="2"/>
      <c r="D1" s="2"/>
      <c r="E1" s="3" t="s">
        <v>169</v>
      </c>
      <c r="F1" s="2"/>
      <c r="G1" s="2"/>
      <c r="H1" s="2"/>
      <c r="I1" s="2"/>
    </row>
    <row r="2" spans="1:9" ht="409.5" customHeight="1" hidden="1">
      <c r="A2" s="61"/>
      <c r="B2" s="62"/>
      <c r="C2" s="62"/>
      <c r="D2" s="62"/>
      <c r="E2" s="62"/>
      <c r="F2" s="62"/>
      <c r="G2" s="62"/>
      <c r="H2" s="62"/>
      <c r="I2" s="62"/>
    </row>
    <row r="3" spans="1:9" ht="409.5" customHeight="1" hidden="1">
      <c r="A3" s="61"/>
      <c r="B3" s="62"/>
      <c r="C3" s="62"/>
      <c r="D3" s="62"/>
      <c r="E3" s="62"/>
      <c r="F3" s="62"/>
      <c r="G3" s="62"/>
      <c r="H3" s="62"/>
      <c r="I3" s="62"/>
    </row>
    <row r="4" spans="1:9" ht="409.5" customHeight="1" hidden="1">
      <c r="A4" s="61"/>
      <c r="B4" s="62"/>
      <c r="C4" s="62"/>
      <c r="D4" s="62"/>
      <c r="E4" s="62"/>
      <c r="F4" s="62"/>
      <c r="G4" s="62"/>
      <c r="H4" s="62"/>
      <c r="I4" s="62"/>
    </row>
    <row r="5" spans="1:9" ht="409.5" customHeight="1" hidden="1">
      <c r="A5" s="61"/>
      <c r="B5" s="62"/>
      <c r="C5" s="62"/>
      <c r="D5" s="62"/>
      <c r="E5" s="62"/>
      <c r="F5" s="62"/>
      <c r="G5" s="62"/>
      <c r="H5" s="62"/>
      <c r="I5" s="62"/>
    </row>
    <row r="6" spans="1:9" ht="409.5" customHeight="1" hidden="1">
      <c r="A6" s="91"/>
      <c r="B6" s="62"/>
      <c r="C6" s="62"/>
      <c r="D6" s="62"/>
      <c r="E6" s="62"/>
      <c r="F6" s="62"/>
      <c r="G6" s="62"/>
      <c r="H6" s="62"/>
      <c r="I6" s="123"/>
    </row>
    <row r="7" spans="1:9" ht="15" customHeight="1">
      <c r="A7" s="41" t="s">
        <v>1</v>
      </c>
      <c r="B7" s="42"/>
      <c r="C7" s="42"/>
      <c r="D7" s="42"/>
      <c r="E7" s="43"/>
      <c r="F7" s="42"/>
      <c r="G7" s="42"/>
      <c r="H7" s="42"/>
      <c r="I7" s="58" t="s">
        <v>2</v>
      </c>
    </row>
    <row r="8" spans="1:9" ht="19.5" customHeight="1">
      <c r="A8" s="14" t="s">
        <v>170</v>
      </c>
      <c r="B8" s="10" t="s">
        <v>170</v>
      </c>
      <c r="C8" s="10" t="s">
        <v>170</v>
      </c>
      <c r="D8" s="10" t="s">
        <v>171</v>
      </c>
      <c r="E8" s="10" t="s">
        <v>171</v>
      </c>
      <c r="F8" s="10" t="s">
        <v>171</v>
      </c>
      <c r="G8" s="10" t="s">
        <v>171</v>
      </c>
      <c r="H8" s="10" t="s">
        <v>171</v>
      </c>
      <c r="I8" s="10" t="s">
        <v>171</v>
      </c>
    </row>
    <row r="9" spans="1:9" ht="19.5" customHeight="1">
      <c r="A9" s="8" t="s">
        <v>172</v>
      </c>
      <c r="B9" s="9" t="s">
        <v>6</v>
      </c>
      <c r="C9" s="9" t="s">
        <v>173</v>
      </c>
      <c r="D9" s="9" t="s">
        <v>174</v>
      </c>
      <c r="E9" s="9" t="s">
        <v>6</v>
      </c>
      <c r="F9" s="10" t="s">
        <v>126</v>
      </c>
      <c r="G9" s="9" t="s">
        <v>175</v>
      </c>
      <c r="H9" s="9" t="s">
        <v>176</v>
      </c>
      <c r="I9" s="9" t="s">
        <v>177</v>
      </c>
    </row>
    <row r="10" spans="1:9" ht="19.5" customHeight="1">
      <c r="A10" s="8" t="s">
        <v>172</v>
      </c>
      <c r="B10" s="9" t="s">
        <v>6</v>
      </c>
      <c r="C10" s="9" t="s">
        <v>173</v>
      </c>
      <c r="D10" s="9" t="s">
        <v>174</v>
      </c>
      <c r="E10" s="9" t="s">
        <v>6</v>
      </c>
      <c r="F10" s="10" t="s">
        <v>126</v>
      </c>
      <c r="G10" s="9" t="s">
        <v>175</v>
      </c>
      <c r="H10" s="9" t="s">
        <v>176</v>
      </c>
      <c r="I10" s="9" t="s">
        <v>177</v>
      </c>
    </row>
    <row r="11" spans="1:9" ht="19.5" customHeight="1">
      <c r="A11" s="14" t="s">
        <v>178</v>
      </c>
      <c r="B11" s="10"/>
      <c r="C11" s="10" t="s">
        <v>10</v>
      </c>
      <c r="D11" s="10" t="s">
        <v>178</v>
      </c>
      <c r="E11" s="10"/>
      <c r="F11" s="10" t="s">
        <v>11</v>
      </c>
      <c r="G11" s="10" t="s">
        <v>19</v>
      </c>
      <c r="H11" s="10" t="s">
        <v>23</v>
      </c>
      <c r="I11" s="10" t="s">
        <v>27</v>
      </c>
    </row>
    <row r="12" spans="1:9" ht="19.5" customHeight="1">
      <c r="A12" s="65" t="s">
        <v>179</v>
      </c>
      <c r="B12" s="10" t="s">
        <v>10</v>
      </c>
      <c r="C12" s="94">
        <v>3180951.28</v>
      </c>
      <c r="D12" s="127" t="s">
        <v>13</v>
      </c>
      <c r="E12" s="10" t="s">
        <v>21</v>
      </c>
      <c r="F12" s="94"/>
      <c r="G12" s="94"/>
      <c r="H12" s="94"/>
      <c r="I12" s="94"/>
    </row>
    <row r="13" spans="1:9" ht="19.5" customHeight="1">
      <c r="A13" s="65" t="s">
        <v>180</v>
      </c>
      <c r="B13" s="10" t="s">
        <v>11</v>
      </c>
      <c r="C13" s="94"/>
      <c r="D13" s="127" t="s">
        <v>16</v>
      </c>
      <c r="E13" s="10" t="s">
        <v>25</v>
      </c>
      <c r="F13" s="94"/>
      <c r="G13" s="94"/>
      <c r="H13" s="94"/>
      <c r="I13" s="94"/>
    </row>
    <row r="14" spans="1:9" ht="19.5" customHeight="1">
      <c r="A14" s="65" t="s">
        <v>181</v>
      </c>
      <c r="B14" s="10" t="s">
        <v>19</v>
      </c>
      <c r="C14" s="94"/>
      <c r="D14" s="127" t="s">
        <v>20</v>
      </c>
      <c r="E14" s="10" t="s">
        <v>29</v>
      </c>
      <c r="F14" s="94"/>
      <c r="G14" s="94"/>
      <c r="H14" s="94"/>
      <c r="I14" s="94"/>
    </row>
    <row r="15" spans="1:9" ht="19.5" customHeight="1">
      <c r="A15" s="65"/>
      <c r="B15" s="10" t="s">
        <v>23</v>
      </c>
      <c r="C15" s="136"/>
      <c r="D15" s="127" t="s">
        <v>24</v>
      </c>
      <c r="E15" s="10" t="s">
        <v>33</v>
      </c>
      <c r="F15" s="94"/>
      <c r="G15" s="94"/>
      <c r="H15" s="94"/>
      <c r="I15" s="94"/>
    </row>
    <row r="16" spans="1:9" ht="19.5" customHeight="1">
      <c r="A16" s="65"/>
      <c r="B16" s="10" t="s">
        <v>27</v>
      </c>
      <c r="C16" s="136"/>
      <c r="D16" s="127" t="s">
        <v>28</v>
      </c>
      <c r="E16" s="10" t="s">
        <v>37</v>
      </c>
      <c r="F16" s="94"/>
      <c r="G16" s="94"/>
      <c r="H16" s="94"/>
      <c r="I16" s="94"/>
    </row>
    <row r="17" spans="1:9" ht="19.5" customHeight="1">
      <c r="A17" s="65"/>
      <c r="B17" s="10" t="s">
        <v>31</v>
      </c>
      <c r="C17" s="136"/>
      <c r="D17" s="127" t="s">
        <v>32</v>
      </c>
      <c r="E17" s="10" t="s">
        <v>41</v>
      </c>
      <c r="F17" s="94"/>
      <c r="G17" s="94"/>
      <c r="H17" s="94"/>
      <c r="I17" s="94"/>
    </row>
    <row r="18" spans="1:9" ht="19.5" customHeight="1">
      <c r="A18" s="65"/>
      <c r="B18" s="10" t="s">
        <v>35</v>
      </c>
      <c r="C18" s="136"/>
      <c r="D18" s="127" t="s">
        <v>36</v>
      </c>
      <c r="E18" s="10" t="s">
        <v>44</v>
      </c>
      <c r="F18" s="94"/>
      <c r="G18" s="94"/>
      <c r="H18" s="94"/>
      <c r="I18" s="94"/>
    </row>
    <row r="19" spans="1:9" ht="19.5" customHeight="1">
      <c r="A19" s="65"/>
      <c r="B19" s="10" t="s">
        <v>39</v>
      </c>
      <c r="C19" s="136"/>
      <c r="D19" s="127" t="s">
        <v>40</v>
      </c>
      <c r="E19" s="10" t="s">
        <v>47</v>
      </c>
      <c r="F19" s="94">
        <v>266175.68</v>
      </c>
      <c r="G19" s="94">
        <v>266175.68</v>
      </c>
      <c r="H19" s="94"/>
      <c r="I19" s="94"/>
    </row>
    <row r="20" spans="1:9" ht="19.5" customHeight="1">
      <c r="A20" s="65"/>
      <c r="B20" s="10" t="s">
        <v>42</v>
      </c>
      <c r="C20" s="136"/>
      <c r="D20" s="127" t="s">
        <v>43</v>
      </c>
      <c r="E20" s="10" t="s">
        <v>50</v>
      </c>
      <c r="F20" s="94">
        <v>2660015</v>
      </c>
      <c r="G20" s="94">
        <v>2660015</v>
      </c>
      <c r="H20" s="94"/>
      <c r="I20" s="94"/>
    </row>
    <row r="21" spans="1:9" ht="19.5" customHeight="1">
      <c r="A21" s="65"/>
      <c r="B21" s="10" t="s">
        <v>45</v>
      </c>
      <c r="C21" s="136"/>
      <c r="D21" s="127" t="s">
        <v>46</v>
      </c>
      <c r="E21" s="10" t="s">
        <v>53</v>
      </c>
      <c r="F21" s="94"/>
      <c r="G21" s="94"/>
      <c r="H21" s="94"/>
      <c r="I21" s="94"/>
    </row>
    <row r="22" spans="1:9" ht="19.5" customHeight="1">
      <c r="A22" s="65"/>
      <c r="B22" s="10" t="s">
        <v>48</v>
      </c>
      <c r="C22" s="136"/>
      <c r="D22" s="127" t="s">
        <v>49</v>
      </c>
      <c r="E22" s="10" t="s">
        <v>56</v>
      </c>
      <c r="F22" s="94"/>
      <c r="G22" s="94"/>
      <c r="H22" s="94"/>
      <c r="I22" s="94"/>
    </row>
    <row r="23" spans="1:9" ht="19.5" customHeight="1">
      <c r="A23" s="65"/>
      <c r="B23" s="10" t="s">
        <v>51</v>
      </c>
      <c r="C23" s="136"/>
      <c r="D23" s="127" t="s">
        <v>52</v>
      </c>
      <c r="E23" s="10" t="s">
        <v>59</v>
      </c>
      <c r="F23" s="94"/>
      <c r="G23" s="94"/>
      <c r="H23" s="94"/>
      <c r="I23" s="94"/>
    </row>
    <row r="24" spans="1:9" ht="19.5" customHeight="1">
      <c r="A24" s="65"/>
      <c r="B24" s="10" t="s">
        <v>54</v>
      </c>
      <c r="C24" s="136"/>
      <c r="D24" s="127" t="s">
        <v>55</v>
      </c>
      <c r="E24" s="10" t="s">
        <v>62</v>
      </c>
      <c r="F24" s="94"/>
      <c r="G24" s="94"/>
      <c r="H24" s="94"/>
      <c r="I24" s="94"/>
    </row>
    <row r="25" spans="1:9" ht="19.5" customHeight="1">
      <c r="A25" s="65"/>
      <c r="B25" s="10" t="s">
        <v>57</v>
      </c>
      <c r="C25" s="136"/>
      <c r="D25" s="127" t="s">
        <v>58</v>
      </c>
      <c r="E25" s="10" t="s">
        <v>65</v>
      </c>
      <c r="F25" s="94"/>
      <c r="G25" s="94"/>
      <c r="H25" s="94"/>
      <c r="I25" s="94"/>
    </row>
    <row r="26" spans="1:9" ht="19.5" customHeight="1">
      <c r="A26" s="65"/>
      <c r="B26" s="10" t="s">
        <v>60</v>
      </c>
      <c r="C26" s="136"/>
      <c r="D26" s="127" t="s">
        <v>61</v>
      </c>
      <c r="E26" s="10" t="s">
        <v>68</v>
      </c>
      <c r="F26" s="94"/>
      <c r="G26" s="94"/>
      <c r="H26" s="94"/>
      <c r="I26" s="94"/>
    </row>
    <row r="27" spans="1:9" ht="19.5" customHeight="1">
      <c r="A27" s="65"/>
      <c r="B27" s="10" t="s">
        <v>63</v>
      </c>
      <c r="C27" s="136"/>
      <c r="D27" s="127" t="s">
        <v>64</v>
      </c>
      <c r="E27" s="10" t="s">
        <v>71</v>
      </c>
      <c r="F27" s="94"/>
      <c r="G27" s="94"/>
      <c r="H27" s="94"/>
      <c r="I27" s="94"/>
    </row>
    <row r="28" spans="1:9" ht="19.5" customHeight="1">
      <c r="A28" s="65"/>
      <c r="B28" s="10" t="s">
        <v>66</v>
      </c>
      <c r="C28" s="136"/>
      <c r="D28" s="127" t="s">
        <v>67</v>
      </c>
      <c r="E28" s="10" t="s">
        <v>74</v>
      </c>
      <c r="F28" s="94"/>
      <c r="G28" s="94"/>
      <c r="H28" s="94"/>
      <c r="I28" s="94"/>
    </row>
    <row r="29" spans="1:9" ht="19.5" customHeight="1">
      <c r="A29" s="65"/>
      <c r="B29" s="10" t="s">
        <v>69</v>
      </c>
      <c r="C29" s="136"/>
      <c r="D29" s="127" t="s">
        <v>70</v>
      </c>
      <c r="E29" s="10" t="s">
        <v>77</v>
      </c>
      <c r="F29" s="94"/>
      <c r="G29" s="94"/>
      <c r="H29" s="94"/>
      <c r="I29" s="94"/>
    </row>
    <row r="30" spans="1:9" ht="19.5" customHeight="1">
      <c r="A30" s="65"/>
      <c r="B30" s="10" t="s">
        <v>72</v>
      </c>
      <c r="C30" s="136"/>
      <c r="D30" s="127" t="s">
        <v>73</v>
      </c>
      <c r="E30" s="10" t="s">
        <v>80</v>
      </c>
      <c r="F30" s="94">
        <v>135112</v>
      </c>
      <c r="G30" s="94">
        <v>135112</v>
      </c>
      <c r="H30" s="94"/>
      <c r="I30" s="94"/>
    </row>
    <row r="31" spans="1:9" ht="19.5" customHeight="1">
      <c r="A31" s="65"/>
      <c r="B31" s="10" t="s">
        <v>75</v>
      </c>
      <c r="C31" s="136"/>
      <c r="D31" s="127" t="s">
        <v>76</v>
      </c>
      <c r="E31" s="10" t="s">
        <v>83</v>
      </c>
      <c r="F31" s="94"/>
      <c r="G31" s="94"/>
      <c r="H31" s="94"/>
      <c r="I31" s="94"/>
    </row>
    <row r="32" spans="1:9" ht="19.5" customHeight="1">
      <c r="A32" s="65"/>
      <c r="B32" s="10" t="s">
        <v>78</v>
      </c>
      <c r="C32" s="136"/>
      <c r="D32" s="66" t="s">
        <v>79</v>
      </c>
      <c r="E32" s="10" t="s">
        <v>86</v>
      </c>
      <c r="F32" s="94"/>
      <c r="G32" s="94"/>
      <c r="H32" s="94"/>
      <c r="I32" s="94"/>
    </row>
    <row r="33" spans="1:9" ht="19.5" customHeight="1">
      <c r="A33" s="65"/>
      <c r="B33" s="10" t="s">
        <v>81</v>
      </c>
      <c r="C33" s="136"/>
      <c r="D33" s="127" t="s">
        <v>82</v>
      </c>
      <c r="E33" s="10" t="s">
        <v>89</v>
      </c>
      <c r="F33" s="94"/>
      <c r="G33" s="94"/>
      <c r="H33" s="94"/>
      <c r="I33" s="94"/>
    </row>
    <row r="34" spans="1:9" ht="19.5" customHeight="1">
      <c r="A34" s="65"/>
      <c r="B34" s="10" t="s">
        <v>84</v>
      </c>
      <c r="C34" s="136"/>
      <c r="D34" s="127" t="s">
        <v>85</v>
      </c>
      <c r="E34" s="10" t="s">
        <v>92</v>
      </c>
      <c r="F34" s="94"/>
      <c r="G34" s="94"/>
      <c r="H34" s="94"/>
      <c r="I34" s="94"/>
    </row>
    <row r="35" spans="1:9" ht="19.5" customHeight="1">
      <c r="A35" s="65"/>
      <c r="B35" s="10" t="s">
        <v>87</v>
      </c>
      <c r="C35" s="136"/>
      <c r="D35" s="127" t="s">
        <v>88</v>
      </c>
      <c r="E35" s="10" t="s">
        <v>95</v>
      </c>
      <c r="F35" s="94"/>
      <c r="G35" s="94"/>
      <c r="H35" s="94"/>
      <c r="I35" s="94"/>
    </row>
    <row r="36" spans="1:9" ht="19.5" customHeight="1">
      <c r="A36" s="65"/>
      <c r="B36" s="10" t="s">
        <v>90</v>
      </c>
      <c r="C36" s="136"/>
      <c r="D36" s="66" t="s">
        <v>91</v>
      </c>
      <c r="E36" s="10" t="s">
        <v>99</v>
      </c>
      <c r="F36" s="94"/>
      <c r="G36" s="94"/>
      <c r="H36" s="94"/>
      <c r="I36" s="94"/>
    </row>
    <row r="37" spans="1:9" ht="19.5" customHeight="1">
      <c r="A37" s="65"/>
      <c r="B37" s="10" t="s">
        <v>93</v>
      </c>
      <c r="C37" s="136"/>
      <c r="D37" s="66" t="s">
        <v>94</v>
      </c>
      <c r="E37" s="10" t="s">
        <v>103</v>
      </c>
      <c r="F37" s="94"/>
      <c r="G37" s="94"/>
      <c r="H37" s="94"/>
      <c r="I37" s="94"/>
    </row>
    <row r="38" spans="1:9" ht="19.5" customHeight="1">
      <c r="A38" s="14" t="s">
        <v>96</v>
      </c>
      <c r="B38" s="10" t="s">
        <v>97</v>
      </c>
      <c r="C38" s="94">
        <v>3180951.28</v>
      </c>
      <c r="D38" s="10" t="s">
        <v>98</v>
      </c>
      <c r="E38" s="10" t="s">
        <v>107</v>
      </c>
      <c r="F38" s="94">
        <v>3061302.68</v>
      </c>
      <c r="G38" s="94">
        <v>3061302.68</v>
      </c>
      <c r="H38" s="94"/>
      <c r="I38" s="94"/>
    </row>
    <row r="39" spans="1:9" ht="19.5" customHeight="1">
      <c r="A39" s="65" t="s">
        <v>182</v>
      </c>
      <c r="B39" s="10" t="s">
        <v>101</v>
      </c>
      <c r="C39" s="94">
        <v>491008.03</v>
      </c>
      <c r="D39" s="66" t="s">
        <v>183</v>
      </c>
      <c r="E39" s="10" t="s">
        <v>110</v>
      </c>
      <c r="F39" s="94">
        <v>610656.63</v>
      </c>
      <c r="G39" s="94">
        <v>610656.63</v>
      </c>
      <c r="H39" s="94"/>
      <c r="I39" s="94"/>
    </row>
    <row r="40" spans="1:9" ht="19.5" customHeight="1">
      <c r="A40" s="65" t="s">
        <v>179</v>
      </c>
      <c r="B40" s="10" t="s">
        <v>105</v>
      </c>
      <c r="C40" s="94">
        <v>491008.03</v>
      </c>
      <c r="D40" s="66"/>
      <c r="E40" s="10" t="s">
        <v>184</v>
      </c>
      <c r="F40" s="136"/>
      <c r="G40" s="136"/>
      <c r="H40" s="136"/>
      <c r="I40" s="136"/>
    </row>
    <row r="41" spans="1:9" ht="19.5" customHeight="1">
      <c r="A41" s="65" t="s">
        <v>180</v>
      </c>
      <c r="B41" s="10" t="s">
        <v>109</v>
      </c>
      <c r="C41" s="94"/>
      <c r="D41" s="10"/>
      <c r="E41" s="10" t="s">
        <v>185</v>
      </c>
      <c r="F41" s="136"/>
      <c r="G41" s="136"/>
      <c r="H41" s="136"/>
      <c r="I41" s="136"/>
    </row>
    <row r="42" spans="1:9" ht="19.5" customHeight="1">
      <c r="A42" s="65" t="s">
        <v>181</v>
      </c>
      <c r="B42" s="10" t="s">
        <v>14</v>
      </c>
      <c r="C42" s="94"/>
      <c r="D42" s="66"/>
      <c r="E42" s="10" t="s">
        <v>186</v>
      </c>
      <c r="F42" s="136"/>
      <c r="G42" s="136"/>
      <c r="H42" s="136"/>
      <c r="I42" s="136"/>
    </row>
    <row r="43" spans="1:9" ht="19.5" customHeight="1">
      <c r="A43" s="14" t="s">
        <v>108</v>
      </c>
      <c r="B43" s="10" t="s">
        <v>17</v>
      </c>
      <c r="C43" s="94">
        <v>3671959.31</v>
      </c>
      <c r="D43" s="10" t="s">
        <v>108</v>
      </c>
      <c r="E43" s="10" t="s">
        <v>187</v>
      </c>
      <c r="F43" s="94">
        <v>3671959.31</v>
      </c>
      <c r="G43" s="94">
        <v>3671959.31</v>
      </c>
      <c r="H43" s="94"/>
      <c r="I43" s="94"/>
    </row>
    <row r="44" spans="1:9" ht="19.5" customHeight="1">
      <c r="A44" s="65" t="s">
        <v>188</v>
      </c>
      <c r="B44" s="66" t="s">
        <v>188</v>
      </c>
      <c r="C44" s="66" t="s">
        <v>188</v>
      </c>
      <c r="D44" s="66" t="s">
        <v>188</v>
      </c>
      <c r="E44" s="66" t="s">
        <v>188</v>
      </c>
      <c r="F44" s="66" t="s">
        <v>188</v>
      </c>
      <c r="G44" s="66" t="s">
        <v>188</v>
      </c>
      <c r="H44" s="66" t="s">
        <v>188</v>
      </c>
      <c r="I44" s="66" t="s">
        <v>188</v>
      </c>
    </row>
    <row r="45" spans="1:9" ht="409.5" customHeight="1" hidden="1">
      <c r="A45" s="86"/>
      <c r="B45" s="87"/>
      <c r="C45" s="87"/>
      <c r="D45" s="87"/>
      <c r="E45" s="57"/>
      <c r="F45" s="87"/>
      <c r="G45" s="87"/>
      <c r="H45" s="87"/>
      <c r="I45" s="87"/>
    </row>
  </sheetData>
  <sheetProtection/>
  <mergeCells count="13">
    <mergeCell ref="A8:C8"/>
    <mergeCell ref="D8:I8"/>
    <mergeCell ref="A44:I44"/>
    <mergeCell ref="A45:I45"/>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29"/>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2"/>
      <c r="C1" s="2"/>
      <c r="D1" s="2"/>
      <c r="E1" s="2"/>
      <c r="F1" s="2"/>
      <c r="G1" s="2"/>
      <c r="H1" s="2"/>
      <c r="I1" s="3" t="s">
        <v>189</v>
      </c>
      <c r="J1" s="2"/>
      <c r="K1" s="2"/>
      <c r="L1" s="2"/>
      <c r="M1" s="2"/>
      <c r="N1" s="2"/>
      <c r="O1" s="2"/>
      <c r="P1" s="2"/>
      <c r="Q1" s="2"/>
    </row>
    <row r="2" spans="1:17" ht="409.5" customHeight="1" hidden="1">
      <c r="A2" s="91"/>
      <c r="B2" s="62"/>
      <c r="C2" s="62"/>
      <c r="D2" s="62"/>
      <c r="E2" s="62"/>
      <c r="F2" s="62"/>
      <c r="G2" s="62"/>
      <c r="H2" s="62"/>
      <c r="I2" s="62"/>
      <c r="J2" s="62"/>
      <c r="K2" s="62"/>
      <c r="L2" s="62"/>
      <c r="M2" s="62"/>
      <c r="N2" s="62"/>
      <c r="O2" s="62"/>
      <c r="P2" s="62"/>
      <c r="Q2" s="123"/>
    </row>
    <row r="3" spans="1:17" ht="15" customHeight="1">
      <c r="A3" s="41" t="s">
        <v>1</v>
      </c>
      <c r="B3" s="42"/>
      <c r="C3" s="42"/>
      <c r="D3" s="42"/>
      <c r="E3" s="42"/>
      <c r="F3" s="42"/>
      <c r="G3" s="42"/>
      <c r="H3" s="42"/>
      <c r="I3" s="43"/>
      <c r="J3" s="42"/>
      <c r="K3" s="42"/>
      <c r="L3" s="42"/>
      <c r="M3" s="42"/>
      <c r="N3" s="42"/>
      <c r="O3" s="42"/>
      <c r="P3" s="42"/>
      <c r="Q3" s="58" t="s">
        <v>2</v>
      </c>
    </row>
    <row r="4" spans="1:17" ht="19.5" customHeight="1">
      <c r="A4" s="112" t="s">
        <v>5</v>
      </c>
      <c r="B4" s="113" t="s">
        <v>5</v>
      </c>
      <c r="C4" s="113" t="s">
        <v>5</v>
      </c>
      <c r="D4" s="113" t="s">
        <v>5</v>
      </c>
      <c r="E4" s="9" t="s">
        <v>190</v>
      </c>
      <c r="F4" s="9" t="s">
        <v>190</v>
      </c>
      <c r="G4" s="9" t="s">
        <v>190</v>
      </c>
      <c r="H4" s="9" t="s">
        <v>191</v>
      </c>
      <c r="I4" s="9" t="s">
        <v>191</v>
      </c>
      <c r="J4" s="9" t="s">
        <v>191</v>
      </c>
      <c r="K4" s="9" t="s">
        <v>192</v>
      </c>
      <c r="L4" s="9" t="s">
        <v>192</v>
      </c>
      <c r="M4" s="9" t="s">
        <v>192</v>
      </c>
      <c r="N4" s="9" t="s">
        <v>106</v>
      </c>
      <c r="O4" s="9" t="s">
        <v>106</v>
      </c>
      <c r="P4" s="9" t="s">
        <v>106</v>
      </c>
      <c r="Q4" s="9" t="s">
        <v>106</v>
      </c>
    </row>
    <row r="5" spans="1:17" ht="19.5" customHeight="1">
      <c r="A5" s="8" t="s">
        <v>119</v>
      </c>
      <c r="B5" s="9" t="s">
        <v>119</v>
      </c>
      <c r="C5" s="9" t="s">
        <v>119</v>
      </c>
      <c r="D5" s="9" t="s">
        <v>120</v>
      </c>
      <c r="E5" s="9" t="s">
        <v>126</v>
      </c>
      <c r="F5" s="9" t="s">
        <v>193</v>
      </c>
      <c r="G5" s="9" t="s">
        <v>194</v>
      </c>
      <c r="H5" s="9" t="s">
        <v>126</v>
      </c>
      <c r="I5" s="9" t="s">
        <v>161</v>
      </c>
      <c r="J5" s="9" t="s">
        <v>162</v>
      </c>
      <c r="K5" s="9" t="s">
        <v>126</v>
      </c>
      <c r="L5" s="9" t="s">
        <v>161</v>
      </c>
      <c r="M5" s="9" t="s">
        <v>162</v>
      </c>
      <c r="N5" s="9" t="s">
        <v>126</v>
      </c>
      <c r="O5" s="9" t="s">
        <v>193</v>
      </c>
      <c r="P5" s="9" t="s">
        <v>194</v>
      </c>
      <c r="Q5" s="9" t="s">
        <v>194</v>
      </c>
    </row>
    <row r="6" spans="1:17" ht="19.5" customHeight="1">
      <c r="A6" s="8" t="s">
        <v>119</v>
      </c>
      <c r="B6" s="9" t="s">
        <v>119</v>
      </c>
      <c r="C6" s="9" t="s">
        <v>119</v>
      </c>
      <c r="D6" s="9" t="s">
        <v>120</v>
      </c>
      <c r="E6" s="9" t="s">
        <v>126</v>
      </c>
      <c r="F6" s="9" t="s">
        <v>193</v>
      </c>
      <c r="G6" s="9" t="s">
        <v>194</v>
      </c>
      <c r="H6" s="9" t="s">
        <v>126</v>
      </c>
      <c r="I6" s="9" t="s">
        <v>161</v>
      </c>
      <c r="J6" s="9" t="s">
        <v>162</v>
      </c>
      <c r="K6" s="9" t="s">
        <v>126</v>
      </c>
      <c r="L6" s="9" t="s">
        <v>161</v>
      </c>
      <c r="M6" s="9" t="s">
        <v>162</v>
      </c>
      <c r="N6" s="9" t="s">
        <v>126</v>
      </c>
      <c r="O6" s="9" t="s">
        <v>193</v>
      </c>
      <c r="P6" s="9" t="s">
        <v>195</v>
      </c>
      <c r="Q6" s="9" t="s">
        <v>196</v>
      </c>
    </row>
    <row r="7" spans="1:17" ht="19.5" customHeight="1">
      <c r="A7" s="8" t="s">
        <v>119</v>
      </c>
      <c r="B7" s="9" t="s">
        <v>119</v>
      </c>
      <c r="C7" s="9" t="s">
        <v>119</v>
      </c>
      <c r="D7" s="9" t="s">
        <v>120</v>
      </c>
      <c r="E7" s="9" t="s">
        <v>126</v>
      </c>
      <c r="F7" s="9" t="s">
        <v>193</v>
      </c>
      <c r="G7" s="9" t="s">
        <v>194</v>
      </c>
      <c r="H7" s="9" t="s">
        <v>126</v>
      </c>
      <c r="I7" s="9" t="s">
        <v>161</v>
      </c>
      <c r="J7" s="9" t="s">
        <v>162</v>
      </c>
      <c r="K7" s="9" t="s">
        <v>126</v>
      </c>
      <c r="L7" s="9" t="s">
        <v>161</v>
      </c>
      <c r="M7" s="9" t="s">
        <v>162</v>
      </c>
      <c r="N7" s="9" t="s">
        <v>126</v>
      </c>
      <c r="O7" s="9" t="s">
        <v>193</v>
      </c>
      <c r="P7" s="9" t="s">
        <v>195</v>
      </c>
      <c r="Q7" s="9" t="s">
        <v>196</v>
      </c>
    </row>
    <row r="8" spans="1:17" ht="19.5" customHeight="1">
      <c r="A8" s="8" t="s">
        <v>123</v>
      </c>
      <c r="B8" s="9" t="s">
        <v>124</v>
      </c>
      <c r="C8" s="9" t="s">
        <v>125</v>
      </c>
      <c r="D8" s="113" t="s">
        <v>9</v>
      </c>
      <c r="E8" s="93" t="s">
        <v>10</v>
      </c>
      <c r="F8" s="93" t="s">
        <v>11</v>
      </c>
      <c r="G8" s="93" t="s">
        <v>19</v>
      </c>
      <c r="H8" s="93" t="s">
        <v>23</v>
      </c>
      <c r="I8" s="93" t="s">
        <v>27</v>
      </c>
      <c r="J8" s="93" t="s">
        <v>31</v>
      </c>
      <c r="K8" s="93" t="s">
        <v>35</v>
      </c>
      <c r="L8" s="93" t="s">
        <v>39</v>
      </c>
      <c r="M8" s="93" t="s">
        <v>42</v>
      </c>
      <c r="N8" s="93" t="s">
        <v>45</v>
      </c>
      <c r="O8" s="93" t="s">
        <v>48</v>
      </c>
      <c r="P8" s="93" t="s">
        <v>51</v>
      </c>
      <c r="Q8" s="93" t="s">
        <v>54</v>
      </c>
    </row>
    <row r="9" spans="1:17" ht="19.5" customHeight="1">
      <c r="A9" s="8" t="s">
        <v>123</v>
      </c>
      <c r="B9" s="9" t="s">
        <v>124</v>
      </c>
      <c r="C9" s="9" t="s">
        <v>125</v>
      </c>
      <c r="D9" s="9" t="s">
        <v>126</v>
      </c>
      <c r="E9" s="94">
        <v>491008.03</v>
      </c>
      <c r="F9" s="94">
        <v>0</v>
      </c>
      <c r="G9" s="94">
        <v>491008.03</v>
      </c>
      <c r="H9" s="94">
        <v>3180951.28</v>
      </c>
      <c r="I9" s="94">
        <v>2054321.28</v>
      </c>
      <c r="J9" s="94">
        <v>1126630</v>
      </c>
      <c r="K9" s="94">
        <v>3061302.68</v>
      </c>
      <c r="L9" s="94">
        <v>2054321.28</v>
      </c>
      <c r="M9" s="94">
        <v>1006981.4</v>
      </c>
      <c r="N9" s="94">
        <v>610656.63</v>
      </c>
      <c r="O9" s="94">
        <v>0</v>
      </c>
      <c r="P9" s="94">
        <v>610656.63</v>
      </c>
      <c r="Q9" s="94">
        <v>0</v>
      </c>
    </row>
    <row r="10" spans="1:17" ht="19.5" customHeight="1">
      <c r="A10" s="126" t="s">
        <v>127</v>
      </c>
      <c r="B10" s="127" t="s">
        <v>127</v>
      </c>
      <c r="C10" s="127" t="s">
        <v>127</v>
      </c>
      <c r="D10" s="127" t="s">
        <v>128</v>
      </c>
      <c r="E10" s="94">
        <v>0</v>
      </c>
      <c r="F10" s="94">
        <v>0</v>
      </c>
      <c r="G10" s="94">
        <v>0</v>
      </c>
      <c r="H10" s="94">
        <v>266175.68</v>
      </c>
      <c r="I10" s="94">
        <v>266175.68</v>
      </c>
      <c r="J10" s="94">
        <v>0</v>
      </c>
      <c r="K10" s="94">
        <v>266175.68</v>
      </c>
      <c r="L10" s="94">
        <v>266175.68</v>
      </c>
      <c r="M10" s="94"/>
      <c r="N10" s="94">
        <v>0</v>
      </c>
      <c r="O10" s="94">
        <v>0</v>
      </c>
      <c r="P10" s="94">
        <v>0</v>
      </c>
      <c r="Q10" s="94">
        <v>0</v>
      </c>
    </row>
    <row r="11" spans="1:17" ht="19.5" customHeight="1">
      <c r="A11" s="126" t="s">
        <v>129</v>
      </c>
      <c r="B11" s="127" t="s">
        <v>129</v>
      </c>
      <c r="C11" s="127" t="s">
        <v>129</v>
      </c>
      <c r="D11" s="127" t="s">
        <v>130</v>
      </c>
      <c r="E11" s="94">
        <v>0</v>
      </c>
      <c r="F11" s="94">
        <v>0</v>
      </c>
      <c r="G11" s="94">
        <v>0</v>
      </c>
      <c r="H11" s="94">
        <v>266175.68</v>
      </c>
      <c r="I11" s="94">
        <v>266175.68</v>
      </c>
      <c r="J11" s="94">
        <v>0</v>
      </c>
      <c r="K11" s="94">
        <v>266175.68</v>
      </c>
      <c r="L11" s="94">
        <v>266175.68</v>
      </c>
      <c r="M11" s="94"/>
      <c r="N11" s="94">
        <v>0</v>
      </c>
      <c r="O11" s="94">
        <v>0</v>
      </c>
      <c r="P11" s="94">
        <v>0</v>
      </c>
      <c r="Q11" s="94">
        <v>0</v>
      </c>
    </row>
    <row r="12" spans="1:17" ht="19.5" customHeight="1">
      <c r="A12" s="126" t="s">
        <v>131</v>
      </c>
      <c r="B12" s="127" t="s">
        <v>131</v>
      </c>
      <c r="C12" s="127" t="s">
        <v>131</v>
      </c>
      <c r="D12" s="127" t="s">
        <v>132</v>
      </c>
      <c r="E12" s="94">
        <v>0</v>
      </c>
      <c r="F12" s="94">
        <v>0</v>
      </c>
      <c r="G12" s="94">
        <v>0</v>
      </c>
      <c r="H12" s="94">
        <v>84480</v>
      </c>
      <c r="I12" s="94">
        <v>84480</v>
      </c>
      <c r="J12" s="94">
        <v>0</v>
      </c>
      <c r="K12" s="94">
        <v>84480</v>
      </c>
      <c r="L12" s="94">
        <v>84480</v>
      </c>
      <c r="M12" s="94"/>
      <c r="N12" s="94">
        <v>0</v>
      </c>
      <c r="O12" s="94">
        <v>0</v>
      </c>
      <c r="P12" s="94">
        <v>0</v>
      </c>
      <c r="Q12" s="94">
        <v>0</v>
      </c>
    </row>
    <row r="13" spans="1:17" ht="19.5" customHeight="1">
      <c r="A13" s="126" t="s">
        <v>133</v>
      </c>
      <c r="B13" s="127" t="s">
        <v>133</v>
      </c>
      <c r="C13" s="127" t="s">
        <v>133</v>
      </c>
      <c r="D13" s="127" t="s">
        <v>134</v>
      </c>
      <c r="E13" s="94">
        <v>0</v>
      </c>
      <c r="F13" s="94">
        <v>0</v>
      </c>
      <c r="G13" s="94">
        <v>0</v>
      </c>
      <c r="H13" s="94">
        <v>181695.68</v>
      </c>
      <c r="I13" s="94">
        <v>181695.68</v>
      </c>
      <c r="J13" s="94">
        <v>0</v>
      </c>
      <c r="K13" s="94">
        <v>181695.68</v>
      </c>
      <c r="L13" s="94">
        <v>181695.68</v>
      </c>
      <c r="M13" s="94"/>
      <c r="N13" s="94">
        <v>0</v>
      </c>
      <c r="O13" s="94">
        <v>0</v>
      </c>
      <c r="P13" s="94">
        <v>0</v>
      </c>
      <c r="Q13" s="94">
        <v>0</v>
      </c>
    </row>
    <row r="14" spans="1:17" ht="19.5" customHeight="1">
      <c r="A14" s="126" t="s">
        <v>135</v>
      </c>
      <c r="B14" s="127" t="s">
        <v>135</v>
      </c>
      <c r="C14" s="127" t="s">
        <v>135</v>
      </c>
      <c r="D14" s="127" t="s">
        <v>136</v>
      </c>
      <c r="E14" s="94">
        <v>491008.03</v>
      </c>
      <c r="F14" s="94">
        <v>0</v>
      </c>
      <c r="G14" s="94">
        <v>491008.03</v>
      </c>
      <c r="H14" s="94">
        <v>2779663.6</v>
      </c>
      <c r="I14" s="94">
        <v>1653033.6</v>
      </c>
      <c r="J14" s="94">
        <v>1126630</v>
      </c>
      <c r="K14" s="94">
        <v>2660015</v>
      </c>
      <c r="L14" s="94">
        <v>1653033.6</v>
      </c>
      <c r="M14" s="94">
        <v>1006981.4</v>
      </c>
      <c r="N14" s="94">
        <v>610656.63</v>
      </c>
      <c r="O14" s="94">
        <v>0</v>
      </c>
      <c r="P14" s="94">
        <v>610656.63</v>
      </c>
      <c r="Q14" s="94">
        <v>0</v>
      </c>
    </row>
    <row r="15" spans="1:17" ht="19.5" customHeight="1">
      <c r="A15" s="126" t="s">
        <v>137</v>
      </c>
      <c r="B15" s="127" t="s">
        <v>137</v>
      </c>
      <c r="C15" s="127" t="s">
        <v>137</v>
      </c>
      <c r="D15" s="127" t="s">
        <v>138</v>
      </c>
      <c r="E15" s="94">
        <v>13880</v>
      </c>
      <c r="F15" s="94">
        <v>0</v>
      </c>
      <c r="G15" s="94">
        <v>13880</v>
      </c>
      <c r="H15" s="94">
        <v>1753158.72</v>
      </c>
      <c r="I15" s="94">
        <v>1503823.72</v>
      </c>
      <c r="J15" s="94">
        <v>249335</v>
      </c>
      <c r="K15" s="94">
        <v>1730822.92</v>
      </c>
      <c r="L15" s="94">
        <v>1503823.72</v>
      </c>
      <c r="M15" s="94">
        <v>226999.2</v>
      </c>
      <c r="N15" s="94">
        <v>36215.8</v>
      </c>
      <c r="O15" s="94">
        <v>0</v>
      </c>
      <c r="P15" s="94">
        <v>36215.8</v>
      </c>
      <c r="Q15" s="94">
        <v>0</v>
      </c>
    </row>
    <row r="16" spans="1:17" ht="19.5" customHeight="1">
      <c r="A16" s="126" t="s">
        <v>139</v>
      </c>
      <c r="B16" s="127" t="s">
        <v>139</v>
      </c>
      <c r="C16" s="127" t="s">
        <v>139</v>
      </c>
      <c r="D16" s="127" t="s">
        <v>140</v>
      </c>
      <c r="E16" s="94">
        <v>2000</v>
      </c>
      <c r="F16" s="94">
        <v>0</v>
      </c>
      <c r="G16" s="94">
        <v>2000</v>
      </c>
      <c r="H16" s="94">
        <v>1534241.72</v>
      </c>
      <c r="I16" s="94">
        <v>1503823.72</v>
      </c>
      <c r="J16" s="94">
        <v>30418</v>
      </c>
      <c r="K16" s="94">
        <v>1519391.72</v>
      </c>
      <c r="L16" s="94">
        <v>1503823.72</v>
      </c>
      <c r="M16" s="94">
        <v>15568</v>
      </c>
      <c r="N16" s="94">
        <v>16850</v>
      </c>
      <c r="O16" s="94">
        <v>0</v>
      </c>
      <c r="P16" s="94">
        <v>16850</v>
      </c>
      <c r="Q16" s="94">
        <v>0</v>
      </c>
    </row>
    <row r="17" spans="1:17" ht="19.5" customHeight="1">
      <c r="A17" s="126" t="s">
        <v>141</v>
      </c>
      <c r="B17" s="127" t="s">
        <v>141</v>
      </c>
      <c r="C17" s="127" t="s">
        <v>141</v>
      </c>
      <c r="D17" s="127" t="s">
        <v>142</v>
      </c>
      <c r="E17" s="94">
        <v>11880</v>
      </c>
      <c r="F17" s="94">
        <v>0</v>
      </c>
      <c r="G17" s="94">
        <v>11880</v>
      </c>
      <c r="H17" s="94">
        <v>218917</v>
      </c>
      <c r="I17" s="94">
        <v>0</v>
      </c>
      <c r="J17" s="94">
        <v>218917</v>
      </c>
      <c r="K17" s="94">
        <v>211431.2</v>
      </c>
      <c r="L17" s="94"/>
      <c r="M17" s="94">
        <v>211431.2</v>
      </c>
      <c r="N17" s="94">
        <v>19365.8</v>
      </c>
      <c r="O17" s="94">
        <v>0</v>
      </c>
      <c r="P17" s="94">
        <v>19365.8</v>
      </c>
      <c r="Q17" s="94">
        <v>0</v>
      </c>
    </row>
    <row r="18" spans="1:17" ht="19.5" customHeight="1">
      <c r="A18" s="126" t="s">
        <v>143</v>
      </c>
      <c r="B18" s="127" t="s">
        <v>143</v>
      </c>
      <c r="C18" s="127" t="s">
        <v>143</v>
      </c>
      <c r="D18" s="127" t="s">
        <v>144</v>
      </c>
      <c r="E18" s="94">
        <v>477128.03</v>
      </c>
      <c r="F18" s="94">
        <v>0</v>
      </c>
      <c r="G18" s="94">
        <v>477128.03</v>
      </c>
      <c r="H18" s="94">
        <v>877295</v>
      </c>
      <c r="I18" s="94">
        <v>0</v>
      </c>
      <c r="J18" s="94">
        <v>877295</v>
      </c>
      <c r="K18" s="94">
        <v>779982.2</v>
      </c>
      <c r="L18" s="94"/>
      <c r="M18" s="94">
        <v>779982.2</v>
      </c>
      <c r="N18" s="94">
        <v>574440.83</v>
      </c>
      <c r="O18" s="94">
        <v>0</v>
      </c>
      <c r="P18" s="94">
        <v>574440.83</v>
      </c>
      <c r="Q18" s="94">
        <v>0</v>
      </c>
    </row>
    <row r="19" spans="1:17" ht="19.5" customHeight="1">
      <c r="A19" s="126" t="s">
        <v>145</v>
      </c>
      <c r="B19" s="127" t="s">
        <v>145</v>
      </c>
      <c r="C19" s="127" t="s">
        <v>145</v>
      </c>
      <c r="D19" s="127" t="s">
        <v>146</v>
      </c>
      <c r="E19" s="94">
        <v>469128.03</v>
      </c>
      <c r="F19" s="94">
        <v>0</v>
      </c>
      <c r="G19" s="94">
        <v>469128.03</v>
      </c>
      <c r="H19" s="94">
        <v>877295</v>
      </c>
      <c r="I19" s="94">
        <v>0</v>
      </c>
      <c r="J19" s="94">
        <v>877295</v>
      </c>
      <c r="K19" s="94">
        <v>776482.2</v>
      </c>
      <c r="L19" s="94"/>
      <c r="M19" s="94">
        <v>776482.2</v>
      </c>
      <c r="N19" s="94">
        <v>569940.83</v>
      </c>
      <c r="O19" s="94">
        <v>0</v>
      </c>
      <c r="P19" s="94">
        <v>569940.83</v>
      </c>
      <c r="Q19" s="94">
        <v>0</v>
      </c>
    </row>
    <row r="20" spans="1:17" ht="19.5" customHeight="1">
      <c r="A20" s="126" t="s">
        <v>166</v>
      </c>
      <c r="B20" s="127" t="s">
        <v>166</v>
      </c>
      <c r="C20" s="127" t="s">
        <v>166</v>
      </c>
      <c r="D20" s="127" t="s">
        <v>167</v>
      </c>
      <c r="E20" s="94">
        <v>8000</v>
      </c>
      <c r="F20" s="94">
        <v>0</v>
      </c>
      <c r="G20" s="94">
        <v>8000</v>
      </c>
      <c r="H20" s="94">
        <v>0</v>
      </c>
      <c r="I20" s="94">
        <v>0</v>
      </c>
      <c r="J20" s="94">
        <v>0</v>
      </c>
      <c r="K20" s="94">
        <v>3500</v>
      </c>
      <c r="L20" s="94"/>
      <c r="M20" s="94">
        <v>3500</v>
      </c>
      <c r="N20" s="94">
        <v>4500</v>
      </c>
      <c r="O20" s="94">
        <v>0</v>
      </c>
      <c r="P20" s="94">
        <v>4500</v>
      </c>
      <c r="Q20" s="94">
        <v>0</v>
      </c>
    </row>
    <row r="21" spans="1:17" ht="19.5" customHeight="1">
      <c r="A21" s="126" t="s">
        <v>147</v>
      </c>
      <c r="B21" s="127" t="s">
        <v>147</v>
      </c>
      <c r="C21" s="127" t="s">
        <v>147</v>
      </c>
      <c r="D21" s="127" t="s">
        <v>148</v>
      </c>
      <c r="E21" s="94">
        <v>0</v>
      </c>
      <c r="F21" s="94">
        <v>0</v>
      </c>
      <c r="G21" s="94">
        <v>0</v>
      </c>
      <c r="H21" s="94">
        <v>149209.88</v>
      </c>
      <c r="I21" s="94">
        <v>149209.88</v>
      </c>
      <c r="J21" s="94">
        <v>0</v>
      </c>
      <c r="K21" s="94">
        <v>149209.88</v>
      </c>
      <c r="L21" s="94">
        <v>149209.88</v>
      </c>
      <c r="M21" s="94"/>
      <c r="N21" s="94">
        <v>0</v>
      </c>
      <c r="O21" s="94">
        <v>0</v>
      </c>
      <c r="P21" s="94">
        <v>0</v>
      </c>
      <c r="Q21" s="94">
        <v>0</v>
      </c>
    </row>
    <row r="22" spans="1:17" ht="19.5" customHeight="1">
      <c r="A22" s="126" t="s">
        <v>149</v>
      </c>
      <c r="B22" s="127" t="s">
        <v>149</v>
      </c>
      <c r="C22" s="127" t="s">
        <v>149</v>
      </c>
      <c r="D22" s="127" t="s">
        <v>150</v>
      </c>
      <c r="E22" s="94">
        <v>0</v>
      </c>
      <c r="F22" s="94">
        <v>0</v>
      </c>
      <c r="G22" s="94">
        <v>0</v>
      </c>
      <c r="H22" s="94">
        <v>106645.18</v>
      </c>
      <c r="I22" s="94">
        <v>106645.18</v>
      </c>
      <c r="J22" s="94">
        <v>0</v>
      </c>
      <c r="K22" s="94">
        <v>106645.18</v>
      </c>
      <c r="L22" s="94">
        <v>106645.18</v>
      </c>
      <c r="M22" s="94"/>
      <c r="N22" s="94">
        <v>0</v>
      </c>
      <c r="O22" s="94">
        <v>0</v>
      </c>
      <c r="P22" s="94">
        <v>0</v>
      </c>
      <c r="Q22" s="94">
        <v>0</v>
      </c>
    </row>
    <row r="23" spans="1:17" ht="19.5" customHeight="1">
      <c r="A23" s="126" t="s">
        <v>151</v>
      </c>
      <c r="B23" s="127" t="s">
        <v>151</v>
      </c>
      <c r="C23" s="127" t="s">
        <v>151</v>
      </c>
      <c r="D23" s="127" t="s">
        <v>152</v>
      </c>
      <c r="E23" s="94">
        <v>0</v>
      </c>
      <c r="F23" s="94">
        <v>0</v>
      </c>
      <c r="G23" s="94">
        <v>0</v>
      </c>
      <c r="H23" s="94">
        <v>42564.7</v>
      </c>
      <c r="I23" s="94">
        <v>42564.7</v>
      </c>
      <c r="J23" s="94">
        <v>0</v>
      </c>
      <c r="K23" s="94">
        <v>42564.7</v>
      </c>
      <c r="L23" s="94">
        <v>42564.7</v>
      </c>
      <c r="M23" s="94"/>
      <c r="N23" s="94">
        <v>0</v>
      </c>
      <c r="O23" s="94">
        <v>0</v>
      </c>
      <c r="P23" s="94">
        <v>0</v>
      </c>
      <c r="Q23" s="94">
        <v>0</v>
      </c>
    </row>
    <row r="24" spans="1:17" ht="19.5" customHeight="1">
      <c r="A24" s="126" t="s">
        <v>153</v>
      </c>
      <c r="B24" s="127" t="s">
        <v>153</v>
      </c>
      <c r="C24" s="127" t="s">
        <v>153</v>
      </c>
      <c r="D24" s="127" t="s">
        <v>154</v>
      </c>
      <c r="E24" s="94">
        <v>0</v>
      </c>
      <c r="F24" s="94">
        <v>0</v>
      </c>
      <c r="G24" s="94">
        <v>0</v>
      </c>
      <c r="H24" s="94">
        <v>135112</v>
      </c>
      <c r="I24" s="94">
        <v>135112</v>
      </c>
      <c r="J24" s="94">
        <v>0</v>
      </c>
      <c r="K24" s="94">
        <v>135112</v>
      </c>
      <c r="L24" s="94">
        <v>135112</v>
      </c>
      <c r="M24" s="94"/>
      <c r="N24" s="94">
        <v>0</v>
      </c>
      <c r="O24" s="94">
        <v>0</v>
      </c>
      <c r="P24" s="94">
        <v>0</v>
      </c>
      <c r="Q24" s="94">
        <v>0</v>
      </c>
    </row>
    <row r="25" spans="1:17" ht="19.5" customHeight="1">
      <c r="A25" s="126" t="s">
        <v>155</v>
      </c>
      <c r="B25" s="127" t="s">
        <v>155</v>
      </c>
      <c r="C25" s="127" t="s">
        <v>155</v>
      </c>
      <c r="D25" s="127" t="s">
        <v>156</v>
      </c>
      <c r="E25" s="94">
        <v>0</v>
      </c>
      <c r="F25" s="94">
        <v>0</v>
      </c>
      <c r="G25" s="94">
        <v>0</v>
      </c>
      <c r="H25" s="94">
        <v>135112</v>
      </c>
      <c r="I25" s="94">
        <v>135112</v>
      </c>
      <c r="J25" s="94">
        <v>0</v>
      </c>
      <c r="K25" s="94">
        <v>135112</v>
      </c>
      <c r="L25" s="94">
        <v>135112</v>
      </c>
      <c r="M25" s="94"/>
      <c r="N25" s="94">
        <v>0</v>
      </c>
      <c r="O25" s="94">
        <v>0</v>
      </c>
      <c r="P25" s="94">
        <v>0</v>
      </c>
      <c r="Q25" s="94">
        <v>0</v>
      </c>
    </row>
    <row r="26" spans="1:17" ht="19.5" customHeight="1">
      <c r="A26" s="126" t="s">
        <v>157</v>
      </c>
      <c r="B26" s="127" t="s">
        <v>157</v>
      </c>
      <c r="C26" s="127" t="s">
        <v>157</v>
      </c>
      <c r="D26" s="127" t="s">
        <v>158</v>
      </c>
      <c r="E26" s="94">
        <v>0</v>
      </c>
      <c r="F26" s="94">
        <v>0</v>
      </c>
      <c r="G26" s="94">
        <v>0</v>
      </c>
      <c r="H26" s="94">
        <v>135112</v>
      </c>
      <c r="I26" s="94">
        <v>135112</v>
      </c>
      <c r="J26" s="94">
        <v>0</v>
      </c>
      <c r="K26" s="94">
        <v>135112</v>
      </c>
      <c r="L26" s="94">
        <v>135112</v>
      </c>
      <c r="M26" s="94"/>
      <c r="N26" s="94">
        <v>0</v>
      </c>
      <c r="O26" s="94">
        <v>0</v>
      </c>
      <c r="P26" s="94">
        <v>0</v>
      </c>
      <c r="Q26" s="94">
        <v>0</v>
      </c>
    </row>
    <row r="27" spans="1:17" ht="19.5" customHeight="1">
      <c r="A27" s="128" t="s">
        <v>197</v>
      </c>
      <c r="B27" s="129" t="s">
        <v>197</v>
      </c>
      <c r="C27" s="129" t="s">
        <v>197</v>
      </c>
      <c r="D27" s="129" t="s">
        <v>197</v>
      </c>
      <c r="E27" s="129" t="s">
        <v>197</v>
      </c>
      <c r="F27" s="129" t="s">
        <v>197</v>
      </c>
      <c r="G27" s="129" t="s">
        <v>197</v>
      </c>
      <c r="H27" s="129" t="s">
        <v>197</v>
      </c>
      <c r="I27" s="129" t="s">
        <v>197</v>
      </c>
      <c r="J27" s="129" t="s">
        <v>197</v>
      </c>
      <c r="K27" s="129" t="s">
        <v>197</v>
      </c>
      <c r="L27" s="129" t="s">
        <v>197</v>
      </c>
      <c r="M27" s="129" t="s">
        <v>197</v>
      </c>
      <c r="N27" s="129" t="s">
        <v>197</v>
      </c>
      <c r="O27" s="129" t="s">
        <v>197</v>
      </c>
      <c r="P27" s="129" t="s">
        <v>197</v>
      </c>
      <c r="Q27" s="129" t="s">
        <v>197</v>
      </c>
    </row>
    <row r="28" spans="1:17" ht="409.5" customHeight="1" hidden="1">
      <c r="A28" s="130"/>
      <c r="B28" s="131"/>
      <c r="C28" s="131"/>
      <c r="D28" s="131"/>
      <c r="E28" s="131"/>
      <c r="F28" s="131"/>
      <c r="G28" s="131"/>
      <c r="H28" s="131"/>
      <c r="I28" s="134"/>
      <c r="J28" s="131"/>
      <c r="K28" s="131"/>
      <c r="L28" s="131"/>
      <c r="M28" s="131"/>
      <c r="N28" s="131"/>
      <c r="O28" s="131"/>
      <c r="P28" s="131"/>
      <c r="Q28" s="131"/>
    </row>
    <row r="29" spans="1:17" ht="409.5" customHeight="1" hidden="1">
      <c r="A29" s="130"/>
      <c r="B29" s="131"/>
      <c r="C29" s="131"/>
      <c r="D29" s="131"/>
      <c r="E29" s="131"/>
      <c r="F29" s="131"/>
      <c r="G29" s="131"/>
      <c r="H29" s="131"/>
      <c r="I29" s="135"/>
      <c r="J29" s="131"/>
      <c r="K29" s="131"/>
      <c r="L29" s="131"/>
      <c r="M29" s="131"/>
      <c r="N29" s="131"/>
      <c r="O29" s="131"/>
      <c r="P29" s="131"/>
      <c r="Q29" s="131"/>
    </row>
  </sheetData>
  <sheetProtection/>
  <mergeCells count="44">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Q27"/>
    <mergeCell ref="A28:Q28"/>
    <mergeCell ref="A29:Q2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6"/>
  <sheetViews>
    <sheetView workbookViewId="0" topLeftCell="C1">
      <selection activeCell="H13" sqref="H13"/>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60"/>
      <c r="B1" s="2"/>
      <c r="C1" s="2"/>
      <c r="D1" s="2"/>
      <c r="E1" s="3" t="s">
        <v>198</v>
      </c>
      <c r="F1" s="2"/>
      <c r="G1" s="2"/>
      <c r="H1" s="2"/>
      <c r="I1" s="2"/>
    </row>
    <row r="2" spans="1:9" ht="409.5" customHeight="1" hidden="1">
      <c r="A2" s="61"/>
      <c r="B2" s="62"/>
      <c r="C2" s="62"/>
      <c r="D2" s="62"/>
      <c r="E2" s="62"/>
      <c r="F2" s="62"/>
      <c r="G2" s="62"/>
      <c r="H2" s="62"/>
      <c r="I2" s="62"/>
    </row>
    <row r="3" spans="1:9" ht="409.5" customHeight="1" hidden="1">
      <c r="A3" s="61"/>
      <c r="B3" s="62"/>
      <c r="C3" s="62"/>
      <c r="D3" s="62"/>
      <c r="E3" s="62"/>
      <c r="F3" s="62"/>
      <c r="G3" s="62"/>
      <c r="H3" s="62"/>
      <c r="I3" s="62"/>
    </row>
    <row r="4" spans="1:9" ht="409.5" customHeight="1" hidden="1">
      <c r="A4" s="61"/>
      <c r="B4" s="62"/>
      <c r="C4" s="62"/>
      <c r="D4" s="62"/>
      <c r="E4" s="62"/>
      <c r="F4" s="62"/>
      <c r="G4" s="62"/>
      <c r="H4" s="62"/>
      <c r="I4" s="62"/>
    </row>
    <row r="5" spans="1:9" ht="409.5" customHeight="1" hidden="1">
      <c r="A5" s="61"/>
      <c r="B5" s="62"/>
      <c r="C5" s="62"/>
      <c r="D5" s="62"/>
      <c r="E5" s="62"/>
      <c r="F5" s="62"/>
      <c r="G5" s="62"/>
      <c r="H5" s="62"/>
      <c r="I5" s="62"/>
    </row>
    <row r="6" spans="1:9" ht="409.5" customHeight="1" hidden="1">
      <c r="A6" s="91"/>
      <c r="B6" s="62"/>
      <c r="C6" s="62"/>
      <c r="D6" s="62"/>
      <c r="E6" s="62"/>
      <c r="F6" s="62"/>
      <c r="G6" s="62"/>
      <c r="H6" s="62"/>
      <c r="I6" s="92"/>
    </row>
    <row r="7" spans="1:9" ht="13.5" customHeight="1">
      <c r="A7" s="63" t="s">
        <v>1</v>
      </c>
      <c r="B7" s="42"/>
      <c r="C7" s="42"/>
      <c r="D7" s="42"/>
      <c r="E7" s="64"/>
      <c r="F7" s="42"/>
      <c r="G7" s="42"/>
      <c r="H7" s="42"/>
      <c r="I7" s="84" t="s">
        <v>2</v>
      </c>
    </row>
    <row r="8" spans="1:9" ht="19.5" customHeight="1">
      <c r="A8" s="8" t="s">
        <v>199</v>
      </c>
      <c r="B8" s="9" t="s">
        <v>199</v>
      </c>
      <c r="C8" s="9" t="s">
        <v>199</v>
      </c>
      <c r="D8" s="9" t="s">
        <v>200</v>
      </c>
      <c r="E8" s="9" t="s">
        <v>200</v>
      </c>
      <c r="F8" s="9" t="s">
        <v>200</v>
      </c>
      <c r="G8" s="9" t="s">
        <v>200</v>
      </c>
      <c r="H8" s="9" t="s">
        <v>200</v>
      </c>
      <c r="I8" s="9" t="s">
        <v>200</v>
      </c>
    </row>
    <row r="9" spans="1:9" ht="19.5" customHeight="1">
      <c r="A9" s="8" t="s">
        <v>201</v>
      </c>
      <c r="B9" s="9" t="s">
        <v>120</v>
      </c>
      <c r="C9" s="9" t="s">
        <v>7</v>
      </c>
      <c r="D9" s="9" t="s">
        <v>201</v>
      </c>
      <c r="E9" s="9" t="s">
        <v>120</v>
      </c>
      <c r="F9" s="9" t="s">
        <v>7</v>
      </c>
      <c r="G9" s="9" t="s">
        <v>201</v>
      </c>
      <c r="H9" s="9" t="s">
        <v>120</v>
      </c>
      <c r="I9" s="9" t="s">
        <v>7</v>
      </c>
    </row>
    <row r="10" spans="1:9" ht="19.5" customHeight="1">
      <c r="A10" s="8" t="s">
        <v>201</v>
      </c>
      <c r="B10" s="9" t="s">
        <v>120</v>
      </c>
      <c r="C10" s="9" t="s">
        <v>7</v>
      </c>
      <c r="D10" s="9" t="s">
        <v>201</v>
      </c>
      <c r="E10" s="9" t="s">
        <v>120</v>
      </c>
      <c r="F10" s="9" t="s">
        <v>7</v>
      </c>
      <c r="G10" s="9" t="s">
        <v>201</v>
      </c>
      <c r="H10" s="9" t="s">
        <v>120</v>
      </c>
      <c r="I10" s="9" t="s">
        <v>7</v>
      </c>
    </row>
    <row r="11" spans="1:9" ht="19.5" customHeight="1">
      <c r="A11" s="126" t="s">
        <v>202</v>
      </c>
      <c r="B11" s="127" t="s">
        <v>203</v>
      </c>
      <c r="C11" s="94">
        <v>1952470.08</v>
      </c>
      <c r="D11" s="127" t="s">
        <v>204</v>
      </c>
      <c r="E11" s="127" t="s">
        <v>205</v>
      </c>
      <c r="F11" s="94">
        <v>15900</v>
      </c>
      <c r="G11" s="127" t="s">
        <v>206</v>
      </c>
      <c r="H11" s="127" t="s">
        <v>207</v>
      </c>
      <c r="I11" s="94">
        <v>0</v>
      </c>
    </row>
    <row r="12" spans="1:9" ht="19.5" customHeight="1">
      <c r="A12" s="126" t="s">
        <v>208</v>
      </c>
      <c r="B12" s="127" t="s">
        <v>209</v>
      </c>
      <c r="C12" s="94">
        <v>518703</v>
      </c>
      <c r="D12" s="127" t="s">
        <v>210</v>
      </c>
      <c r="E12" s="127" t="s">
        <v>211</v>
      </c>
      <c r="F12" s="94">
        <v>0</v>
      </c>
      <c r="G12" s="127" t="s">
        <v>212</v>
      </c>
      <c r="H12" s="127" t="s">
        <v>213</v>
      </c>
      <c r="I12" s="94">
        <v>0</v>
      </c>
    </row>
    <row r="13" spans="1:9" ht="19.5" customHeight="1">
      <c r="A13" s="126" t="s">
        <v>214</v>
      </c>
      <c r="B13" s="127" t="s">
        <v>215</v>
      </c>
      <c r="C13" s="94">
        <v>363340</v>
      </c>
      <c r="D13" s="127" t="s">
        <v>216</v>
      </c>
      <c r="E13" s="127" t="s">
        <v>217</v>
      </c>
      <c r="F13" s="94">
        <v>0</v>
      </c>
      <c r="G13" s="127" t="s">
        <v>218</v>
      </c>
      <c r="H13" s="127" t="s">
        <v>219</v>
      </c>
      <c r="I13" s="94">
        <v>0</v>
      </c>
    </row>
    <row r="14" spans="1:9" ht="19.5" customHeight="1">
      <c r="A14" s="126" t="s">
        <v>220</v>
      </c>
      <c r="B14" s="127" t="s">
        <v>221</v>
      </c>
      <c r="C14" s="94">
        <v>300869</v>
      </c>
      <c r="D14" s="127" t="s">
        <v>222</v>
      </c>
      <c r="E14" s="127" t="s">
        <v>223</v>
      </c>
      <c r="F14" s="94">
        <v>0</v>
      </c>
      <c r="G14" s="127" t="s">
        <v>224</v>
      </c>
      <c r="H14" s="127" t="s">
        <v>225</v>
      </c>
      <c r="I14" s="94">
        <v>0</v>
      </c>
    </row>
    <row r="15" spans="1:9" ht="19.5" customHeight="1">
      <c r="A15" s="126" t="s">
        <v>226</v>
      </c>
      <c r="B15" s="127" t="s">
        <v>227</v>
      </c>
      <c r="C15" s="94">
        <v>0</v>
      </c>
      <c r="D15" s="127" t="s">
        <v>228</v>
      </c>
      <c r="E15" s="127" t="s">
        <v>229</v>
      </c>
      <c r="F15" s="94">
        <v>0</v>
      </c>
      <c r="G15" s="127" t="s">
        <v>230</v>
      </c>
      <c r="H15" s="127" t="s">
        <v>231</v>
      </c>
      <c r="I15" s="94">
        <v>0</v>
      </c>
    </row>
    <row r="16" spans="1:9" ht="19.5" customHeight="1">
      <c r="A16" s="126" t="s">
        <v>232</v>
      </c>
      <c r="B16" s="127" t="s">
        <v>233</v>
      </c>
      <c r="C16" s="94">
        <v>298020</v>
      </c>
      <c r="D16" s="127" t="s">
        <v>234</v>
      </c>
      <c r="E16" s="127" t="s">
        <v>235</v>
      </c>
      <c r="F16" s="94">
        <v>0</v>
      </c>
      <c r="G16" s="127" t="s">
        <v>236</v>
      </c>
      <c r="H16" s="127" t="s">
        <v>237</v>
      </c>
      <c r="I16" s="94">
        <v>0</v>
      </c>
    </row>
    <row r="17" spans="1:9" ht="19.5" customHeight="1">
      <c r="A17" s="126" t="s">
        <v>238</v>
      </c>
      <c r="B17" s="127" t="s">
        <v>239</v>
      </c>
      <c r="C17" s="94">
        <v>181695.68</v>
      </c>
      <c r="D17" s="127" t="s">
        <v>240</v>
      </c>
      <c r="E17" s="127" t="s">
        <v>241</v>
      </c>
      <c r="F17" s="94">
        <v>0</v>
      </c>
      <c r="G17" s="127" t="s">
        <v>242</v>
      </c>
      <c r="H17" s="127" t="s">
        <v>243</v>
      </c>
      <c r="I17" s="94">
        <v>0</v>
      </c>
    </row>
    <row r="18" spans="1:9" ht="19.5" customHeight="1">
      <c r="A18" s="126" t="s">
        <v>244</v>
      </c>
      <c r="B18" s="127" t="s">
        <v>245</v>
      </c>
      <c r="C18" s="94">
        <v>0</v>
      </c>
      <c r="D18" s="127" t="s">
        <v>246</v>
      </c>
      <c r="E18" s="127" t="s">
        <v>247</v>
      </c>
      <c r="F18" s="94">
        <v>0</v>
      </c>
      <c r="G18" s="127" t="s">
        <v>248</v>
      </c>
      <c r="H18" s="127" t="s">
        <v>249</v>
      </c>
      <c r="I18" s="94">
        <v>0</v>
      </c>
    </row>
    <row r="19" spans="1:9" ht="19.5" customHeight="1">
      <c r="A19" s="126" t="s">
        <v>250</v>
      </c>
      <c r="B19" s="127" t="s">
        <v>251</v>
      </c>
      <c r="C19" s="94">
        <v>106645.18</v>
      </c>
      <c r="D19" s="127" t="s">
        <v>252</v>
      </c>
      <c r="E19" s="127" t="s">
        <v>253</v>
      </c>
      <c r="F19" s="94">
        <v>0</v>
      </c>
      <c r="G19" s="127" t="s">
        <v>254</v>
      </c>
      <c r="H19" s="127" t="s">
        <v>255</v>
      </c>
      <c r="I19" s="94">
        <v>0</v>
      </c>
    </row>
    <row r="20" spans="1:9" ht="19.5" customHeight="1">
      <c r="A20" s="126" t="s">
        <v>256</v>
      </c>
      <c r="B20" s="127" t="s">
        <v>257</v>
      </c>
      <c r="C20" s="94">
        <v>42564.7</v>
      </c>
      <c r="D20" s="127" t="s">
        <v>258</v>
      </c>
      <c r="E20" s="127" t="s">
        <v>259</v>
      </c>
      <c r="F20" s="94">
        <v>0</v>
      </c>
      <c r="G20" s="127" t="s">
        <v>260</v>
      </c>
      <c r="H20" s="127" t="s">
        <v>261</v>
      </c>
      <c r="I20" s="94">
        <v>0</v>
      </c>
    </row>
    <row r="21" spans="1:9" ht="19.5" customHeight="1">
      <c r="A21" s="126" t="s">
        <v>262</v>
      </c>
      <c r="B21" s="127" t="s">
        <v>263</v>
      </c>
      <c r="C21" s="94">
        <v>5520.52</v>
      </c>
      <c r="D21" s="127" t="s">
        <v>264</v>
      </c>
      <c r="E21" s="127" t="s">
        <v>265</v>
      </c>
      <c r="F21" s="94">
        <v>0</v>
      </c>
      <c r="G21" s="127" t="s">
        <v>266</v>
      </c>
      <c r="H21" s="127" t="s">
        <v>267</v>
      </c>
      <c r="I21" s="94">
        <v>0</v>
      </c>
    </row>
    <row r="22" spans="1:9" ht="19.5" customHeight="1">
      <c r="A22" s="126" t="s">
        <v>268</v>
      </c>
      <c r="B22" s="127" t="s">
        <v>158</v>
      </c>
      <c r="C22" s="94">
        <v>135112</v>
      </c>
      <c r="D22" s="127" t="s">
        <v>269</v>
      </c>
      <c r="E22" s="127" t="s">
        <v>270</v>
      </c>
      <c r="F22" s="94">
        <v>0</v>
      </c>
      <c r="G22" s="127" t="s">
        <v>271</v>
      </c>
      <c r="H22" s="127" t="s">
        <v>272</v>
      </c>
      <c r="I22" s="94">
        <v>0</v>
      </c>
    </row>
    <row r="23" spans="1:9" ht="19.5" customHeight="1">
      <c r="A23" s="126" t="s">
        <v>273</v>
      </c>
      <c r="B23" s="127" t="s">
        <v>274</v>
      </c>
      <c r="C23" s="94">
        <v>0</v>
      </c>
      <c r="D23" s="127" t="s">
        <v>275</v>
      </c>
      <c r="E23" s="127" t="s">
        <v>276</v>
      </c>
      <c r="F23" s="94">
        <v>0</v>
      </c>
      <c r="G23" s="127" t="s">
        <v>277</v>
      </c>
      <c r="H23" s="127" t="s">
        <v>278</v>
      </c>
      <c r="I23" s="94">
        <v>0</v>
      </c>
    </row>
    <row r="24" spans="1:9" ht="19.5" customHeight="1">
      <c r="A24" s="126" t="s">
        <v>279</v>
      </c>
      <c r="B24" s="127" t="s">
        <v>280</v>
      </c>
      <c r="C24" s="94">
        <v>0</v>
      </c>
      <c r="D24" s="127" t="s">
        <v>281</v>
      </c>
      <c r="E24" s="127" t="s">
        <v>282</v>
      </c>
      <c r="F24" s="94">
        <v>0</v>
      </c>
      <c r="G24" s="127" t="s">
        <v>283</v>
      </c>
      <c r="H24" s="127" t="s">
        <v>284</v>
      </c>
      <c r="I24" s="94">
        <v>0</v>
      </c>
    </row>
    <row r="25" spans="1:9" ht="19.5" customHeight="1">
      <c r="A25" s="126" t="s">
        <v>285</v>
      </c>
      <c r="B25" s="127" t="s">
        <v>286</v>
      </c>
      <c r="C25" s="94">
        <v>85951.2</v>
      </c>
      <c r="D25" s="127" t="s">
        <v>287</v>
      </c>
      <c r="E25" s="127" t="s">
        <v>288</v>
      </c>
      <c r="F25" s="94">
        <v>0</v>
      </c>
      <c r="G25" s="127" t="s">
        <v>289</v>
      </c>
      <c r="H25" s="127" t="s">
        <v>290</v>
      </c>
      <c r="I25" s="94">
        <v>0</v>
      </c>
    </row>
    <row r="26" spans="1:9" ht="19.5" customHeight="1">
      <c r="A26" s="126" t="s">
        <v>291</v>
      </c>
      <c r="B26" s="127" t="s">
        <v>292</v>
      </c>
      <c r="C26" s="94">
        <v>0</v>
      </c>
      <c r="D26" s="127" t="s">
        <v>293</v>
      </c>
      <c r="E26" s="127" t="s">
        <v>294</v>
      </c>
      <c r="F26" s="94">
        <v>0</v>
      </c>
      <c r="G26" s="127" t="s">
        <v>295</v>
      </c>
      <c r="H26" s="127" t="s">
        <v>296</v>
      </c>
      <c r="I26" s="94">
        <v>0</v>
      </c>
    </row>
    <row r="27" spans="1:9" ht="19.5" customHeight="1">
      <c r="A27" s="126" t="s">
        <v>297</v>
      </c>
      <c r="B27" s="127" t="s">
        <v>298</v>
      </c>
      <c r="C27" s="94">
        <v>84480</v>
      </c>
      <c r="D27" s="127" t="s">
        <v>299</v>
      </c>
      <c r="E27" s="127" t="s">
        <v>300</v>
      </c>
      <c r="F27" s="94">
        <v>0</v>
      </c>
      <c r="G27" s="127" t="s">
        <v>301</v>
      </c>
      <c r="H27" s="127" t="s">
        <v>302</v>
      </c>
      <c r="I27" s="94">
        <v>0</v>
      </c>
    </row>
    <row r="28" spans="1:9" ht="19.5" customHeight="1">
      <c r="A28" s="126" t="s">
        <v>303</v>
      </c>
      <c r="B28" s="127" t="s">
        <v>304</v>
      </c>
      <c r="C28" s="94">
        <v>0</v>
      </c>
      <c r="D28" s="127" t="s">
        <v>305</v>
      </c>
      <c r="E28" s="127" t="s">
        <v>306</v>
      </c>
      <c r="F28" s="94">
        <v>0</v>
      </c>
      <c r="G28" s="127" t="s">
        <v>307</v>
      </c>
      <c r="H28" s="127" t="s">
        <v>308</v>
      </c>
      <c r="I28" s="94">
        <v>0</v>
      </c>
    </row>
    <row r="29" spans="1:9" ht="19.5" customHeight="1">
      <c r="A29" s="126" t="s">
        <v>309</v>
      </c>
      <c r="B29" s="127" t="s">
        <v>310</v>
      </c>
      <c r="C29" s="94">
        <v>0</v>
      </c>
      <c r="D29" s="127" t="s">
        <v>311</v>
      </c>
      <c r="E29" s="127" t="s">
        <v>312</v>
      </c>
      <c r="F29" s="94">
        <v>0</v>
      </c>
      <c r="G29" s="127" t="s">
        <v>313</v>
      </c>
      <c r="H29" s="127" t="s">
        <v>314</v>
      </c>
      <c r="I29" s="94">
        <v>0</v>
      </c>
    </row>
    <row r="30" spans="1:9" ht="19.5" customHeight="1">
      <c r="A30" s="126" t="s">
        <v>315</v>
      </c>
      <c r="B30" s="127" t="s">
        <v>316</v>
      </c>
      <c r="C30" s="94">
        <v>0</v>
      </c>
      <c r="D30" s="127" t="s">
        <v>317</v>
      </c>
      <c r="E30" s="127" t="s">
        <v>318</v>
      </c>
      <c r="F30" s="94">
        <v>0</v>
      </c>
      <c r="G30" s="127" t="s">
        <v>319</v>
      </c>
      <c r="H30" s="127" t="s">
        <v>320</v>
      </c>
      <c r="I30" s="94">
        <v>0</v>
      </c>
    </row>
    <row r="31" spans="1:9" ht="19.5" customHeight="1">
      <c r="A31" s="126" t="s">
        <v>321</v>
      </c>
      <c r="B31" s="127" t="s">
        <v>322</v>
      </c>
      <c r="C31" s="94">
        <v>0</v>
      </c>
      <c r="D31" s="127" t="s">
        <v>323</v>
      </c>
      <c r="E31" s="127" t="s">
        <v>324</v>
      </c>
      <c r="F31" s="94">
        <v>0</v>
      </c>
      <c r="G31" s="127" t="s">
        <v>325</v>
      </c>
      <c r="H31" s="127" t="s">
        <v>326</v>
      </c>
      <c r="I31" s="94">
        <v>0</v>
      </c>
    </row>
    <row r="32" spans="1:9" ht="19.5" customHeight="1">
      <c r="A32" s="126" t="s">
        <v>327</v>
      </c>
      <c r="B32" s="127" t="s">
        <v>328</v>
      </c>
      <c r="C32" s="94">
        <v>0</v>
      </c>
      <c r="D32" s="127" t="s">
        <v>329</v>
      </c>
      <c r="E32" s="127" t="s">
        <v>330</v>
      </c>
      <c r="F32" s="94">
        <v>0</v>
      </c>
      <c r="G32" s="127" t="s">
        <v>331</v>
      </c>
      <c r="H32" s="127" t="s">
        <v>332</v>
      </c>
      <c r="I32" s="94">
        <v>0</v>
      </c>
    </row>
    <row r="33" spans="1:9" ht="19.5" customHeight="1">
      <c r="A33" s="126" t="s">
        <v>333</v>
      </c>
      <c r="B33" s="127" t="s">
        <v>334</v>
      </c>
      <c r="C33" s="94">
        <v>0</v>
      </c>
      <c r="D33" s="127" t="s">
        <v>335</v>
      </c>
      <c r="E33" s="127" t="s">
        <v>336</v>
      </c>
      <c r="F33" s="94">
        <v>15900</v>
      </c>
      <c r="G33" s="127" t="s">
        <v>337</v>
      </c>
      <c r="H33" s="127" t="s">
        <v>338</v>
      </c>
      <c r="I33" s="94">
        <v>0</v>
      </c>
    </row>
    <row r="34" spans="1:9" ht="19.5" customHeight="1">
      <c r="A34" s="126" t="s">
        <v>339</v>
      </c>
      <c r="B34" s="127" t="s">
        <v>340</v>
      </c>
      <c r="C34" s="94">
        <v>0</v>
      </c>
      <c r="D34" s="127" t="s">
        <v>341</v>
      </c>
      <c r="E34" s="127" t="s">
        <v>342</v>
      </c>
      <c r="F34" s="94">
        <v>0</v>
      </c>
      <c r="G34" s="127" t="s">
        <v>343</v>
      </c>
      <c r="H34" s="127" t="s">
        <v>344</v>
      </c>
      <c r="I34" s="94">
        <v>0</v>
      </c>
    </row>
    <row r="35" spans="1:9" ht="19.5" customHeight="1">
      <c r="A35" s="126" t="s">
        <v>345</v>
      </c>
      <c r="B35" s="127" t="s">
        <v>346</v>
      </c>
      <c r="C35" s="94">
        <v>0</v>
      </c>
      <c r="D35" s="127" t="s">
        <v>347</v>
      </c>
      <c r="E35" s="127" t="s">
        <v>348</v>
      </c>
      <c r="F35" s="94">
        <v>0</v>
      </c>
      <c r="G35" s="127" t="s">
        <v>349</v>
      </c>
      <c r="H35" s="127" t="s">
        <v>350</v>
      </c>
      <c r="I35" s="94">
        <v>0</v>
      </c>
    </row>
    <row r="36" spans="1:9" ht="19.5" customHeight="1">
      <c r="A36" s="126" t="s">
        <v>351</v>
      </c>
      <c r="B36" s="127" t="s">
        <v>352</v>
      </c>
      <c r="C36" s="94">
        <v>0</v>
      </c>
      <c r="D36" s="127" t="s">
        <v>353</v>
      </c>
      <c r="E36" s="127" t="s">
        <v>354</v>
      </c>
      <c r="F36" s="94">
        <v>0</v>
      </c>
      <c r="G36" s="127" t="s">
        <v>355</v>
      </c>
      <c r="H36" s="127" t="s">
        <v>356</v>
      </c>
      <c r="I36" s="94">
        <v>0</v>
      </c>
    </row>
    <row r="37" spans="1:9" ht="19.5" customHeight="1">
      <c r="A37" s="126" t="s">
        <v>351</v>
      </c>
      <c r="B37" s="127" t="s">
        <v>357</v>
      </c>
      <c r="C37" s="94">
        <v>1471.2</v>
      </c>
      <c r="D37" s="127" t="s">
        <v>358</v>
      </c>
      <c r="E37" s="127" t="s">
        <v>359</v>
      </c>
      <c r="F37" s="94">
        <v>0</v>
      </c>
      <c r="G37" s="127" t="s">
        <v>360</v>
      </c>
      <c r="H37" s="127" t="s">
        <v>361</v>
      </c>
      <c r="I37" s="94">
        <v>0</v>
      </c>
    </row>
    <row r="38" spans="1:9" ht="19.5" customHeight="1">
      <c r="A38" s="126"/>
      <c r="B38" s="127"/>
      <c r="C38" s="136"/>
      <c r="D38" s="127" t="s">
        <v>362</v>
      </c>
      <c r="E38" s="127" t="s">
        <v>363</v>
      </c>
      <c r="F38" s="94">
        <v>0</v>
      </c>
      <c r="G38" s="127" t="s">
        <v>364</v>
      </c>
      <c r="H38" s="127" t="s">
        <v>365</v>
      </c>
      <c r="I38" s="94">
        <v>0</v>
      </c>
    </row>
    <row r="39" spans="1:9" ht="19.5" customHeight="1">
      <c r="A39" s="126"/>
      <c r="B39" s="127"/>
      <c r="C39" s="136"/>
      <c r="D39" s="127" t="s">
        <v>366</v>
      </c>
      <c r="E39" s="127" t="s">
        <v>367</v>
      </c>
      <c r="F39" s="94">
        <v>0</v>
      </c>
      <c r="G39" s="127"/>
      <c r="H39" s="127"/>
      <c r="I39" s="136"/>
    </row>
    <row r="40" spans="1:9" ht="19.5" customHeight="1">
      <c r="A40" s="126"/>
      <c r="B40" s="127"/>
      <c r="C40" s="136"/>
      <c r="D40" s="127" t="s">
        <v>368</v>
      </c>
      <c r="E40" s="127" t="s">
        <v>369</v>
      </c>
      <c r="F40" s="94">
        <v>0</v>
      </c>
      <c r="G40" s="127"/>
      <c r="H40" s="127"/>
      <c r="I40" s="136"/>
    </row>
    <row r="41" spans="1:9" ht="19.5" customHeight="1">
      <c r="A41" s="126"/>
      <c r="B41" s="127"/>
      <c r="C41" s="136"/>
      <c r="D41" s="127" t="s">
        <v>370</v>
      </c>
      <c r="E41" s="127" t="s">
        <v>371</v>
      </c>
      <c r="F41" s="94">
        <v>0</v>
      </c>
      <c r="G41" s="127"/>
      <c r="H41" s="127"/>
      <c r="I41" s="136"/>
    </row>
    <row r="42" spans="1:9" ht="19.5" customHeight="1">
      <c r="A42" s="126"/>
      <c r="B42" s="127"/>
      <c r="C42" s="136"/>
      <c r="D42" s="127" t="s">
        <v>372</v>
      </c>
      <c r="E42" s="127" t="s">
        <v>373</v>
      </c>
      <c r="F42" s="94">
        <v>0</v>
      </c>
      <c r="G42" s="127"/>
      <c r="H42" s="127"/>
      <c r="I42" s="136"/>
    </row>
    <row r="43" spans="1:9" ht="19.5" customHeight="1">
      <c r="A43" s="126"/>
      <c r="B43" s="127"/>
      <c r="C43" s="136"/>
      <c r="D43" s="127" t="s">
        <v>374</v>
      </c>
      <c r="E43" s="127" t="s">
        <v>375</v>
      </c>
      <c r="F43" s="94">
        <v>0</v>
      </c>
      <c r="G43" s="127"/>
      <c r="H43" s="127"/>
      <c r="I43" s="136"/>
    </row>
    <row r="44" spans="1:9" ht="19.5" customHeight="1">
      <c r="A44" s="137" t="s">
        <v>376</v>
      </c>
      <c r="B44" s="93" t="s">
        <v>376</v>
      </c>
      <c r="C44" s="94">
        <v>2038421.28</v>
      </c>
      <c r="D44" s="93" t="s">
        <v>377</v>
      </c>
      <c r="E44" s="93" t="s">
        <v>377</v>
      </c>
      <c r="F44" s="93" t="s">
        <v>377</v>
      </c>
      <c r="G44" s="93" t="s">
        <v>377</v>
      </c>
      <c r="H44" s="93" t="s">
        <v>377</v>
      </c>
      <c r="I44" s="94">
        <v>15900</v>
      </c>
    </row>
    <row r="45" spans="1:9" ht="19.5" customHeight="1">
      <c r="A45" s="126" t="s">
        <v>378</v>
      </c>
      <c r="B45" s="127" t="s">
        <v>378</v>
      </c>
      <c r="C45" s="127" t="s">
        <v>378</v>
      </c>
      <c r="D45" s="127" t="s">
        <v>378</v>
      </c>
      <c r="E45" s="127" t="s">
        <v>378</v>
      </c>
      <c r="F45" s="127" t="s">
        <v>378</v>
      </c>
      <c r="G45" s="127" t="s">
        <v>378</v>
      </c>
      <c r="H45" s="127" t="s">
        <v>378</v>
      </c>
      <c r="I45" s="127" t="s">
        <v>378</v>
      </c>
    </row>
    <row r="46" spans="1:9" ht="409.5" customHeight="1" hidden="1">
      <c r="A46" s="130"/>
      <c r="B46" s="131"/>
      <c r="C46" s="131"/>
      <c r="D46" s="131"/>
      <c r="E46" s="135"/>
      <c r="F46" s="131"/>
      <c r="G46" s="131"/>
      <c r="H46" s="131"/>
      <c r="I46" s="131"/>
    </row>
  </sheetData>
  <sheetProtection/>
  <mergeCells count="15">
    <mergeCell ref="A8:C8"/>
    <mergeCell ref="D8:I8"/>
    <mergeCell ref="A44:B44"/>
    <mergeCell ref="D44:H44"/>
    <mergeCell ref="A45:I45"/>
    <mergeCell ref="A46:I46"/>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4"/>
  <sheetViews>
    <sheetView workbookViewId="0" topLeftCell="A1">
      <selection activeCell="H20" sqref="H20"/>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2"/>
      <c r="C1" s="2"/>
      <c r="D1" s="2"/>
      <c r="E1" s="2"/>
      <c r="F1" s="2"/>
      <c r="G1" s="2"/>
      <c r="H1" s="2"/>
      <c r="I1" s="3" t="s">
        <v>379</v>
      </c>
      <c r="J1" s="2"/>
      <c r="K1" s="2"/>
      <c r="L1" s="2"/>
      <c r="M1" s="2"/>
      <c r="N1" s="2"/>
      <c r="O1" s="2"/>
      <c r="P1" s="2"/>
      <c r="Q1" s="2"/>
    </row>
    <row r="2" spans="1:17" ht="409.5" customHeight="1" hidden="1">
      <c r="A2" s="91"/>
      <c r="B2" s="62"/>
      <c r="C2" s="62"/>
      <c r="D2" s="62"/>
      <c r="E2" s="62"/>
      <c r="F2" s="62"/>
      <c r="G2" s="62"/>
      <c r="H2" s="62"/>
      <c r="I2" s="62"/>
      <c r="J2" s="62"/>
      <c r="K2" s="62"/>
      <c r="L2" s="62"/>
      <c r="M2" s="62"/>
      <c r="N2" s="62"/>
      <c r="O2" s="62"/>
      <c r="P2" s="62"/>
      <c r="Q2" s="123"/>
    </row>
    <row r="3" spans="1:17" ht="15" customHeight="1">
      <c r="A3" s="41" t="s">
        <v>1</v>
      </c>
      <c r="B3" s="42"/>
      <c r="C3" s="42"/>
      <c r="D3" s="42"/>
      <c r="E3" s="42"/>
      <c r="F3" s="42"/>
      <c r="G3" s="42"/>
      <c r="H3" s="42"/>
      <c r="I3" s="43"/>
      <c r="J3" s="42"/>
      <c r="K3" s="42"/>
      <c r="L3" s="42"/>
      <c r="M3" s="42"/>
      <c r="N3" s="42"/>
      <c r="O3" s="42"/>
      <c r="P3" s="42"/>
      <c r="Q3" s="58" t="s">
        <v>2</v>
      </c>
    </row>
    <row r="4" spans="1:17" ht="19.5" customHeight="1">
      <c r="A4" s="112" t="s">
        <v>5</v>
      </c>
      <c r="B4" s="113" t="s">
        <v>5</v>
      </c>
      <c r="C4" s="113" t="s">
        <v>5</v>
      </c>
      <c r="D4" s="113" t="s">
        <v>5</v>
      </c>
      <c r="E4" s="9" t="s">
        <v>190</v>
      </c>
      <c r="F4" s="9" t="s">
        <v>190</v>
      </c>
      <c r="G4" s="9" t="s">
        <v>190</v>
      </c>
      <c r="H4" s="9" t="s">
        <v>191</v>
      </c>
      <c r="I4" s="9" t="s">
        <v>191</v>
      </c>
      <c r="J4" s="9" t="s">
        <v>191</v>
      </c>
      <c r="K4" s="9" t="s">
        <v>192</v>
      </c>
      <c r="L4" s="9" t="s">
        <v>192</v>
      </c>
      <c r="M4" s="9" t="s">
        <v>192</v>
      </c>
      <c r="N4" s="9" t="s">
        <v>106</v>
      </c>
      <c r="O4" s="9" t="s">
        <v>106</v>
      </c>
      <c r="P4" s="9" t="s">
        <v>106</v>
      </c>
      <c r="Q4" s="9" t="s">
        <v>106</v>
      </c>
    </row>
    <row r="5" spans="1:17" ht="19.5" customHeight="1">
      <c r="A5" s="8" t="s">
        <v>119</v>
      </c>
      <c r="B5" s="9" t="s">
        <v>119</v>
      </c>
      <c r="C5" s="9" t="s">
        <v>119</v>
      </c>
      <c r="D5" s="9" t="s">
        <v>120</v>
      </c>
      <c r="E5" s="9" t="s">
        <v>126</v>
      </c>
      <c r="F5" s="9" t="s">
        <v>193</v>
      </c>
      <c r="G5" s="9" t="s">
        <v>194</v>
      </c>
      <c r="H5" s="9" t="s">
        <v>126</v>
      </c>
      <c r="I5" s="9" t="s">
        <v>161</v>
      </c>
      <c r="J5" s="9" t="s">
        <v>162</v>
      </c>
      <c r="K5" s="9" t="s">
        <v>126</v>
      </c>
      <c r="L5" s="9" t="s">
        <v>161</v>
      </c>
      <c r="M5" s="9" t="s">
        <v>162</v>
      </c>
      <c r="N5" s="9" t="s">
        <v>126</v>
      </c>
      <c r="O5" s="9" t="s">
        <v>193</v>
      </c>
      <c r="P5" s="9" t="s">
        <v>194</v>
      </c>
      <c r="Q5" s="9" t="s">
        <v>194</v>
      </c>
    </row>
    <row r="6" spans="1:17" ht="19.5" customHeight="1">
      <c r="A6" s="8" t="s">
        <v>119</v>
      </c>
      <c r="B6" s="9" t="s">
        <v>119</v>
      </c>
      <c r="C6" s="9" t="s">
        <v>119</v>
      </c>
      <c r="D6" s="9" t="s">
        <v>120</v>
      </c>
      <c r="E6" s="9" t="s">
        <v>126</v>
      </c>
      <c r="F6" s="9" t="s">
        <v>193</v>
      </c>
      <c r="G6" s="9" t="s">
        <v>194</v>
      </c>
      <c r="H6" s="9" t="s">
        <v>126</v>
      </c>
      <c r="I6" s="9" t="s">
        <v>161</v>
      </c>
      <c r="J6" s="9" t="s">
        <v>162</v>
      </c>
      <c r="K6" s="9" t="s">
        <v>126</v>
      </c>
      <c r="L6" s="9" t="s">
        <v>161</v>
      </c>
      <c r="M6" s="9" t="s">
        <v>162</v>
      </c>
      <c r="N6" s="9" t="s">
        <v>126</v>
      </c>
      <c r="O6" s="9" t="s">
        <v>193</v>
      </c>
      <c r="P6" s="9" t="s">
        <v>195</v>
      </c>
      <c r="Q6" s="9" t="s">
        <v>196</v>
      </c>
    </row>
    <row r="7" spans="1:17" ht="19.5" customHeight="1">
      <c r="A7" s="8" t="s">
        <v>119</v>
      </c>
      <c r="B7" s="9" t="s">
        <v>119</v>
      </c>
      <c r="C7" s="9" t="s">
        <v>119</v>
      </c>
      <c r="D7" s="9" t="s">
        <v>120</v>
      </c>
      <c r="E7" s="9" t="s">
        <v>126</v>
      </c>
      <c r="F7" s="9" t="s">
        <v>193</v>
      </c>
      <c r="G7" s="9" t="s">
        <v>194</v>
      </c>
      <c r="H7" s="9" t="s">
        <v>126</v>
      </c>
      <c r="I7" s="9" t="s">
        <v>161</v>
      </c>
      <c r="J7" s="9" t="s">
        <v>162</v>
      </c>
      <c r="K7" s="9" t="s">
        <v>126</v>
      </c>
      <c r="L7" s="9" t="s">
        <v>161</v>
      </c>
      <c r="M7" s="9" t="s">
        <v>162</v>
      </c>
      <c r="N7" s="9" t="s">
        <v>126</v>
      </c>
      <c r="O7" s="9" t="s">
        <v>193</v>
      </c>
      <c r="P7" s="9" t="s">
        <v>195</v>
      </c>
      <c r="Q7" s="9" t="s">
        <v>196</v>
      </c>
    </row>
    <row r="8" spans="1:17" ht="19.5" customHeight="1">
      <c r="A8" s="8" t="s">
        <v>123</v>
      </c>
      <c r="B8" s="9" t="s">
        <v>124</v>
      </c>
      <c r="C8" s="9" t="s">
        <v>125</v>
      </c>
      <c r="D8" s="113" t="s">
        <v>9</v>
      </c>
      <c r="E8" s="93" t="s">
        <v>10</v>
      </c>
      <c r="F8" s="93" t="s">
        <v>11</v>
      </c>
      <c r="G8" s="93" t="s">
        <v>19</v>
      </c>
      <c r="H8" s="93" t="s">
        <v>23</v>
      </c>
      <c r="I8" s="93" t="s">
        <v>27</v>
      </c>
      <c r="J8" s="93" t="s">
        <v>31</v>
      </c>
      <c r="K8" s="93" t="s">
        <v>35</v>
      </c>
      <c r="L8" s="93" t="s">
        <v>39</v>
      </c>
      <c r="M8" s="93" t="s">
        <v>42</v>
      </c>
      <c r="N8" s="93" t="s">
        <v>45</v>
      </c>
      <c r="O8" s="93" t="s">
        <v>48</v>
      </c>
      <c r="P8" s="93" t="s">
        <v>51</v>
      </c>
      <c r="Q8" s="93" t="s">
        <v>54</v>
      </c>
    </row>
    <row r="9" spans="1:17" ht="19.5" customHeight="1">
      <c r="A9" s="8" t="s">
        <v>123</v>
      </c>
      <c r="B9" s="9" t="s">
        <v>124</v>
      </c>
      <c r="C9" s="9" t="s">
        <v>125</v>
      </c>
      <c r="D9" s="9" t="s">
        <v>126</v>
      </c>
      <c r="E9" s="94"/>
      <c r="F9" s="94"/>
      <c r="G9" s="94"/>
      <c r="H9" s="94"/>
      <c r="I9" s="94"/>
      <c r="J9" s="94"/>
      <c r="K9" s="94"/>
      <c r="L9" s="94"/>
      <c r="M9" s="94"/>
      <c r="N9" s="94"/>
      <c r="O9" s="94"/>
      <c r="P9" s="94"/>
      <c r="Q9" s="94"/>
    </row>
    <row r="10" spans="1:17" ht="19.5" customHeight="1">
      <c r="A10" s="126"/>
      <c r="B10" s="127"/>
      <c r="C10" s="127"/>
      <c r="D10" s="127"/>
      <c r="E10" s="94"/>
      <c r="F10" s="94"/>
      <c r="G10" s="94"/>
      <c r="H10" s="94"/>
      <c r="I10" s="94"/>
      <c r="J10" s="94"/>
      <c r="K10" s="94"/>
      <c r="L10" s="94"/>
      <c r="M10" s="94"/>
      <c r="N10" s="94"/>
      <c r="O10" s="94"/>
      <c r="P10" s="94"/>
      <c r="Q10" s="94"/>
    </row>
    <row r="11" spans="1:17" ht="16.5" customHeight="1">
      <c r="A11" s="128" t="s">
        <v>380</v>
      </c>
      <c r="B11" s="129" t="s">
        <v>381</v>
      </c>
      <c r="C11" s="129" t="s">
        <v>381</v>
      </c>
      <c r="D11" s="129" t="s">
        <v>381</v>
      </c>
      <c r="E11" s="129" t="s">
        <v>381</v>
      </c>
      <c r="F11" s="129" t="s">
        <v>381</v>
      </c>
      <c r="G11" s="129" t="s">
        <v>381</v>
      </c>
      <c r="H11" s="129" t="s">
        <v>381</v>
      </c>
      <c r="I11" s="129" t="s">
        <v>381</v>
      </c>
      <c r="J11" s="129" t="s">
        <v>381</v>
      </c>
      <c r="K11" s="129" t="s">
        <v>381</v>
      </c>
      <c r="L11" s="129" t="s">
        <v>381</v>
      </c>
      <c r="M11" s="129" t="s">
        <v>381</v>
      </c>
      <c r="N11" s="129" t="s">
        <v>381</v>
      </c>
      <c r="O11" s="129" t="s">
        <v>381</v>
      </c>
      <c r="P11" s="129" t="s">
        <v>381</v>
      </c>
      <c r="Q11" s="129" t="s">
        <v>381</v>
      </c>
    </row>
    <row r="12" spans="1:17" ht="409.5" customHeight="1" hidden="1">
      <c r="A12" s="130"/>
      <c r="B12" s="131"/>
      <c r="C12" s="131"/>
      <c r="D12" s="131"/>
      <c r="E12" s="131"/>
      <c r="F12" s="131"/>
      <c r="G12" s="131"/>
      <c r="H12" s="131"/>
      <c r="I12" s="134"/>
      <c r="J12" s="131"/>
      <c r="K12" s="131"/>
      <c r="L12" s="131"/>
      <c r="M12" s="131"/>
      <c r="N12" s="131"/>
      <c r="O12" s="131"/>
      <c r="P12" s="131"/>
      <c r="Q12" s="131"/>
    </row>
    <row r="13" spans="1:17" ht="409.5" customHeight="1" hidden="1">
      <c r="A13" s="130"/>
      <c r="B13" s="131"/>
      <c r="C13" s="131"/>
      <c r="D13" s="131"/>
      <c r="E13" s="131"/>
      <c r="F13" s="131"/>
      <c r="G13" s="131"/>
      <c r="H13" s="131"/>
      <c r="I13" s="135"/>
      <c r="J13" s="131"/>
      <c r="K13" s="131"/>
      <c r="L13" s="131"/>
      <c r="M13" s="131"/>
      <c r="N13" s="131"/>
      <c r="O13" s="131"/>
      <c r="P13" s="131"/>
      <c r="Q13" s="131"/>
    </row>
    <row r="14" spans="1:17" ht="12.75">
      <c r="A14" s="132" t="s">
        <v>382</v>
      </c>
      <c r="B14" s="133"/>
      <c r="C14" s="133"/>
      <c r="D14" s="133"/>
      <c r="E14" s="133"/>
      <c r="F14" s="133"/>
      <c r="G14" s="133"/>
      <c r="H14" s="133"/>
      <c r="I14" s="133"/>
      <c r="J14" s="133"/>
      <c r="K14" s="133"/>
      <c r="L14" s="133"/>
      <c r="M14" s="133"/>
      <c r="N14" s="133"/>
      <c r="O14" s="133"/>
      <c r="P14" s="133"/>
      <c r="Q14" s="133"/>
    </row>
  </sheetData>
  <sheetProtection/>
  <mergeCells count="29">
    <mergeCell ref="A4:D4"/>
    <mergeCell ref="E4:G4"/>
    <mergeCell ref="H4:J4"/>
    <mergeCell ref="K4:M4"/>
    <mergeCell ref="N4:Q4"/>
    <mergeCell ref="P5:Q5"/>
    <mergeCell ref="A10:C10"/>
    <mergeCell ref="A11:Q11"/>
    <mergeCell ref="A12:Q12"/>
    <mergeCell ref="A13:Q13"/>
    <mergeCell ref="A14:Q14"/>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5"/>
  <sheetViews>
    <sheetView workbookViewId="0" topLeftCell="A1">
      <selection activeCell="D27" sqref="D27"/>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60"/>
      <c r="B1" s="2"/>
      <c r="C1" s="2"/>
      <c r="D1" s="2"/>
      <c r="E1" s="3" t="s">
        <v>383</v>
      </c>
      <c r="F1" s="2"/>
      <c r="G1" s="2"/>
      <c r="H1" s="2"/>
      <c r="I1" s="2"/>
      <c r="J1" s="2"/>
    </row>
    <row r="2" spans="1:10" ht="409.5" customHeight="1" hidden="1">
      <c r="A2" s="61"/>
      <c r="B2" s="62"/>
      <c r="C2" s="62"/>
      <c r="D2" s="62"/>
      <c r="E2" s="62"/>
      <c r="F2" s="62"/>
      <c r="G2" s="62"/>
      <c r="H2" s="62"/>
      <c r="I2" s="62"/>
      <c r="J2" s="62"/>
    </row>
    <row r="3" spans="1:10" ht="409.5" customHeight="1" hidden="1">
      <c r="A3" s="61"/>
      <c r="B3" s="62"/>
      <c r="C3" s="62"/>
      <c r="D3" s="62"/>
      <c r="E3" s="62"/>
      <c r="F3" s="62"/>
      <c r="G3" s="62"/>
      <c r="H3" s="62"/>
      <c r="I3" s="62"/>
      <c r="J3" s="62"/>
    </row>
    <row r="4" spans="1:10" ht="409.5" customHeight="1" hidden="1">
      <c r="A4" s="91"/>
      <c r="B4" s="62"/>
      <c r="C4" s="62"/>
      <c r="D4" s="62"/>
      <c r="E4" s="62"/>
      <c r="F4" s="62"/>
      <c r="G4" s="62"/>
      <c r="H4" s="62"/>
      <c r="I4" s="62"/>
      <c r="J4" s="123"/>
    </row>
    <row r="5" spans="1:10" ht="15" customHeight="1">
      <c r="A5" s="41" t="s">
        <v>1</v>
      </c>
      <c r="B5" s="42"/>
      <c r="C5" s="42"/>
      <c r="D5" s="42"/>
      <c r="E5" s="43"/>
      <c r="F5" s="42"/>
      <c r="G5" s="42"/>
      <c r="H5" s="42"/>
      <c r="I5" s="42"/>
      <c r="J5" s="58" t="s">
        <v>2</v>
      </c>
    </row>
    <row r="6" spans="1:10" ht="19.5" customHeight="1">
      <c r="A6" s="112" t="s">
        <v>5</v>
      </c>
      <c r="B6" s="113" t="s">
        <v>5</v>
      </c>
      <c r="C6" s="113" t="s">
        <v>5</v>
      </c>
      <c r="D6" s="113" t="s">
        <v>5</v>
      </c>
      <c r="E6" s="9" t="s">
        <v>190</v>
      </c>
      <c r="F6" s="9" t="s">
        <v>191</v>
      </c>
      <c r="G6" s="9" t="s">
        <v>192</v>
      </c>
      <c r="H6" s="9" t="s">
        <v>106</v>
      </c>
      <c r="I6" s="9" t="s">
        <v>106</v>
      </c>
      <c r="J6" s="9" t="s">
        <v>106</v>
      </c>
    </row>
    <row r="7" spans="1:10" ht="19.5" customHeight="1">
      <c r="A7" s="8" t="s">
        <v>119</v>
      </c>
      <c r="B7" s="9" t="s">
        <v>119</v>
      </c>
      <c r="C7" s="9" t="s">
        <v>119</v>
      </c>
      <c r="D7" s="9" t="s">
        <v>120</v>
      </c>
      <c r="E7" s="9" t="s">
        <v>190</v>
      </c>
      <c r="F7" s="9" t="s">
        <v>191</v>
      </c>
      <c r="G7" s="9" t="s">
        <v>192</v>
      </c>
      <c r="H7" s="9" t="s">
        <v>126</v>
      </c>
      <c r="I7" s="9" t="s">
        <v>384</v>
      </c>
      <c r="J7" s="10" t="s">
        <v>385</v>
      </c>
    </row>
    <row r="8" spans="1:10" ht="19.5" customHeight="1">
      <c r="A8" s="8" t="s">
        <v>119</v>
      </c>
      <c r="B8" s="9" t="s">
        <v>119</v>
      </c>
      <c r="C8" s="9" t="s">
        <v>119</v>
      </c>
      <c r="D8" s="9" t="s">
        <v>120</v>
      </c>
      <c r="E8" s="9" t="s">
        <v>190</v>
      </c>
      <c r="F8" s="9" t="s">
        <v>191</v>
      </c>
      <c r="G8" s="9" t="s">
        <v>192</v>
      </c>
      <c r="H8" s="9" t="s">
        <v>126</v>
      </c>
      <c r="I8" s="9" t="s">
        <v>384</v>
      </c>
      <c r="J8" s="10" t="s">
        <v>385</v>
      </c>
    </row>
    <row r="9" spans="1:10" ht="19.5" customHeight="1">
      <c r="A9" s="8" t="s">
        <v>119</v>
      </c>
      <c r="B9" s="9" t="s">
        <v>119</v>
      </c>
      <c r="C9" s="9" t="s">
        <v>119</v>
      </c>
      <c r="D9" s="9" t="s">
        <v>120</v>
      </c>
      <c r="E9" s="9" t="s">
        <v>190</v>
      </c>
      <c r="F9" s="9" t="s">
        <v>191</v>
      </c>
      <c r="G9" s="9" t="s">
        <v>192</v>
      </c>
      <c r="H9" s="9" t="s">
        <v>126</v>
      </c>
      <c r="I9" s="9" t="s">
        <v>384</v>
      </c>
      <c r="J9" s="10" t="s">
        <v>385</v>
      </c>
    </row>
    <row r="10" spans="1:10" ht="19.5" customHeight="1">
      <c r="A10" s="8" t="s">
        <v>123</v>
      </c>
      <c r="B10" s="9" t="s">
        <v>124</v>
      </c>
      <c r="C10" s="9" t="s">
        <v>125</v>
      </c>
      <c r="D10" s="113" t="s">
        <v>9</v>
      </c>
      <c r="E10" s="93" t="s">
        <v>10</v>
      </c>
      <c r="F10" s="93" t="s">
        <v>11</v>
      </c>
      <c r="G10" s="93" t="s">
        <v>19</v>
      </c>
      <c r="H10" s="93" t="s">
        <v>23</v>
      </c>
      <c r="I10" s="93" t="s">
        <v>27</v>
      </c>
      <c r="J10" s="93" t="s">
        <v>31</v>
      </c>
    </row>
    <row r="11" spans="1:10" ht="19.5" customHeight="1">
      <c r="A11" s="114" t="s">
        <v>123</v>
      </c>
      <c r="B11" s="115" t="s">
        <v>124</v>
      </c>
      <c r="C11" s="115" t="s">
        <v>125</v>
      </c>
      <c r="D11" s="115" t="s">
        <v>126</v>
      </c>
      <c r="E11" s="98"/>
      <c r="F11" s="98"/>
      <c r="G11" s="98"/>
      <c r="H11" s="98"/>
      <c r="I11" s="98"/>
      <c r="J11" s="98"/>
    </row>
    <row r="12" spans="1:10" ht="19.5" customHeight="1">
      <c r="A12" s="116"/>
      <c r="B12" s="116"/>
      <c r="C12" s="116"/>
      <c r="D12" s="116"/>
      <c r="E12" s="117"/>
      <c r="F12" s="117"/>
      <c r="G12" s="117"/>
      <c r="H12" s="117"/>
      <c r="I12" s="117"/>
      <c r="J12" s="117"/>
    </row>
    <row r="13" spans="1:10" ht="15.75" customHeight="1">
      <c r="A13" s="118" t="s">
        <v>386</v>
      </c>
      <c r="B13" s="119" t="s">
        <v>387</v>
      </c>
      <c r="C13" s="119" t="s">
        <v>387</v>
      </c>
      <c r="D13" s="119" t="s">
        <v>387</v>
      </c>
      <c r="E13" s="119" t="s">
        <v>387</v>
      </c>
      <c r="F13" s="119" t="s">
        <v>387</v>
      </c>
      <c r="G13" s="119" t="s">
        <v>387</v>
      </c>
      <c r="H13" s="119" t="s">
        <v>387</v>
      </c>
      <c r="I13" s="119" t="s">
        <v>387</v>
      </c>
      <c r="J13" s="124" t="s">
        <v>387</v>
      </c>
    </row>
    <row r="14" spans="1:10" ht="409.5" customHeight="1" hidden="1">
      <c r="A14" s="118"/>
      <c r="B14" s="119"/>
      <c r="C14" s="119"/>
      <c r="D14" s="119"/>
      <c r="E14" s="120"/>
      <c r="F14" s="119"/>
      <c r="G14" s="119"/>
      <c r="H14" s="119"/>
      <c r="I14" s="119"/>
      <c r="J14" s="124"/>
    </row>
    <row r="15" spans="1:10" ht="16.5" customHeight="1">
      <c r="A15" s="121" t="s">
        <v>388</v>
      </c>
      <c r="B15" s="122"/>
      <c r="C15" s="122"/>
      <c r="D15" s="122"/>
      <c r="E15" s="122"/>
      <c r="F15" s="122"/>
      <c r="G15" s="122"/>
      <c r="H15" s="122"/>
      <c r="I15" s="122"/>
      <c r="J15" s="125"/>
    </row>
  </sheetData>
  <sheetProtection/>
  <mergeCells count="17">
    <mergeCell ref="A6:D6"/>
    <mergeCell ref="H6:J6"/>
    <mergeCell ref="A12:C12"/>
    <mergeCell ref="A13:J13"/>
    <mergeCell ref="A14:J14"/>
    <mergeCell ref="A15:J15"/>
    <mergeCell ref="A10:A11"/>
    <mergeCell ref="B10:B11"/>
    <mergeCell ref="C10:C11"/>
    <mergeCell ref="D7:D9"/>
    <mergeCell ref="E6:E9"/>
    <mergeCell ref="F6:F9"/>
    <mergeCell ref="G6:G9"/>
    <mergeCell ref="H7:H9"/>
    <mergeCell ref="I7:I9"/>
    <mergeCell ref="J7:J9"/>
    <mergeCell ref="A7:C9"/>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5"/>
  <sheetViews>
    <sheetView workbookViewId="0" topLeftCell="A16">
      <selection activeCell="A39" sqref="A39"/>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60"/>
      <c r="B1" s="3" t="s">
        <v>389</v>
      </c>
      <c r="C1" s="2"/>
      <c r="D1" s="2"/>
    </row>
    <row r="2" spans="1:4" ht="409.5" customHeight="1" hidden="1">
      <c r="A2" s="61"/>
      <c r="B2" s="62"/>
      <c r="C2" s="62"/>
      <c r="D2" s="62"/>
    </row>
    <row r="3" spans="1:4" ht="409.5" customHeight="1" hidden="1">
      <c r="A3" s="61"/>
      <c r="B3" s="62"/>
      <c r="C3" s="62"/>
      <c r="D3" s="62"/>
    </row>
    <row r="4" spans="1:4" ht="409.5" customHeight="1" hidden="1">
      <c r="A4" s="91"/>
      <c r="B4" s="62"/>
      <c r="C4" s="62"/>
      <c r="D4" s="92"/>
    </row>
    <row r="5" spans="1:4" ht="409.5" customHeight="1" hidden="1">
      <c r="A5" s="63" t="s">
        <v>1</v>
      </c>
      <c r="B5" s="64"/>
      <c r="C5" s="42"/>
      <c r="D5" s="84"/>
    </row>
    <row r="6" spans="1:4" ht="19.5" customHeight="1">
      <c r="A6" s="14" t="s">
        <v>390</v>
      </c>
      <c r="B6" s="10" t="s">
        <v>6</v>
      </c>
      <c r="C6" s="10" t="s">
        <v>391</v>
      </c>
      <c r="D6" s="10" t="s">
        <v>392</v>
      </c>
    </row>
    <row r="7" spans="1:4" ht="19.5" customHeight="1">
      <c r="A7" s="14" t="s">
        <v>393</v>
      </c>
      <c r="B7" s="10" t="s">
        <v>6</v>
      </c>
      <c r="C7" s="10" t="s">
        <v>10</v>
      </c>
      <c r="D7" s="10" t="s">
        <v>11</v>
      </c>
    </row>
    <row r="8" spans="1:4" ht="19.5" customHeight="1">
      <c r="A8" s="68" t="s">
        <v>394</v>
      </c>
      <c r="B8" s="10" t="s">
        <v>10</v>
      </c>
      <c r="C8" s="93" t="s">
        <v>395</v>
      </c>
      <c r="D8" s="93" t="s">
        <v>395</v>
      </c>
    </row>
    <row r="9" spans="1:4" ht="19.5" customHeight="1">
      <c r="A9" s="65" t="s">
        <v>396</v>
      </c>
      <c r="B9" s="10" t="s">
        <v>11</v>
      </c>
      <c r="C9" s="11"/>
      <c r="D9" s="94">
        <v>0</v>
      </c>
    </row>
    <row r="10" spans="1:4" ht="19.5" customHeight="1">
      <c r="A10" s="65" t="s">
        <v>397</v>
      </c>
      <c r="B10" s="10" t="s">
        <v>19</v>
      </c>
      <c r="C10" s="11"/>
      <c r="D10" s="94">
        <v>0</v>
      </c>
    </row>
    <row r="11" spans="1:4" ht="19.5" customHeight="1">
      <c r="A11" s="65" t="s">
        <v>398</v>
      </c>
      <c r="B11" s="10" t="s">
        <v>23</v>
      </c>
      <c r="C11" s="11"/>
      <c r="D11" s="94">
        <v>0</v>
      </c>
    </row>
    <row r="12" spans="1:4" ht="19.5" customHeight="1">
      <c r="A12" s="65" t="s">
        <v>399</v>
      </c>
      <c r="B12" s="10" t="s">
        <v>27</v>
      </c>
      <c r="C12" s="11"/>
      <c r="D12" s="94">
        <v>0</v>
      </c>
    </row>
    <row r="13" spans="1:4" ht="19.5" customHeight="1">
      <c r="A13" s="65" t="s">
        <v>400</v>
      </c>
      <c r="B13" s="10" t="s">
        <v>31</v>
      </c>
      <c r="C13" s="11"/>
      <c r="D13" s="94">
        <v>0</v>
      </c>
    </row>
    <row r="14" spans="1:4" ht="19.5" customHeight="1">
      <c r="A14" s="65" t="s">
        <v>401</v>
      </c>
      <c r="B14" s="10" t="s">
        <v>35</v>
      </c>
      <c r="C14" s="11"/>
      <c r="D14" s="94">
        <v>0</v>
      </c>
    </row>
    <row r="15" spans="1:4" ht="19.5" customHeight="1">
      <c r="A15" s="65" t="s">
        <v>402</v>
      </c>
      <c r="B15" s="10" t="s">
        <v>39</v>
      </c>
      <c r="C15" s="93" t="s">
        <v>395</v>
      </c>
      <c r="D15" s="94">
        <v>0</v>
      </c>
    </row>
    <row r="16" spans="1:4" ht="19.5" customHeight="1">
      <c r="A16" s="65" t="s">
        <v>403</v>
      </c>
      <c r="B16" s="10" t="s">
        <v>42</v>
      </c>
      <c r="C16" s="93" t="s">
        <v>395</v>
      </c>
      <c r="D16" s="94">
        <v>0</v>
      </c>
    </row>
    <row r="17" spans="1:4" ht="19.5" customHeight="1">
      <c r="A17" s="65" t="s">
        <v>404</v>
      </c>
      <c r="B17" s="10" t="s">
        <v>45</v>
      </c>
      <c r="C17" s="93" t="s">
        <v>395</v>
      </c>
      <c r="D17" s="94">
        <v>0</v>
      </c>
    </row>
    <row r="18" spans="1:4" ht="19.5" customHeight="1">
      <c r="A18" s="65" t="s">
        <v>405</v>
      </c>
      <c r="B18" s="10" t="s">
        <v>48</v>
      </c>
      <c r="C18" s="93" t="s">
        <v>395</v>
      </c>
      <c r="D18" s="93" t="s">
        <v>395</v>
      </c>
    </row>
    <row r="19" spans="1:4" ht="19.5" customHeight="1">
      <c r="A19" s="65" t="s">
        <v>406</v>
      </c>
      <c r="B19" s="10" t="s">
        <v>51</v>
      </c>
      <c r="C19" s="93" t="s">
        <v>395</v>
      </c>
      <c r="D19" s="95">
        <v>0</v>
      </c>
    </row>
    <row r="20" spans="1:4" ht="19.5" customHeight="1">
      <c r="A20" s="65" t="s">
        <v>407</v>
      </c>
      <c r="B20" s="10" t="s">
        <v>54</v>
      </c>
      <c r="C20" s="93" t="s">
        <v>395</v>
      </c>
      <c r="D20" s="95">
        <v>0</v>
      </c>
    </row>
    <row r="21" spans="1:4" ht="19.5" customHeight="1">
      <c r="A21" s="65" t="s">
        <v>408</v>
      </c>
      <c r="B21" s="10" t="s">
        <v>57</v>
      </c>
      <c r="C21" s="93" t="s">
        <v>395</v>
      </c>
      <c r="D21" s="95">
        <v>0</v>
      </c>
    </row>
    <row r="22" spans="1:4" ht="19.5" customHeight="1">
      <c r="A22" s="65" t="s">
        <v>409</v>
      </c>
      <c r="B22" s="10" t="s">
        <v>60</v>
      </c>
      <c r="C22" s="93" t="s">
        <v>395</v>
      </c>
      <c r="D22" s="95">
        <v>0</v>
      </c>
    </row>
    <row r="23" spans="1:4" ht="19.5" customHeight="1">
      <c r="A23" s="65" t="s">
        <v>410</v>
      </c>
      <c r="B23" s="10" t="s">
        <v>63</v>
      </c>
      <c r="C23" s="93" t="s">
        <v>395</v>
      </c>
      <c r="D23" s="95">
        <v>0</v>
      </c>
    </row>
    <row r="24" spans="1:4" ht="19.5" customHeight="1">
      <c r="A24" s="65" t="s">
        <v>411</v>
      </c>
      <c r="B24" s="10" t="s">
        <v>66</v>
      </c>
      <c r="C24" s="93" t="s">
        <v>395</v>
      </c>
      <c r="D24" s="95">
        <v>0</v>
      </c>
    </row>
    <row r="25" spans="1:4" ht="19.5" customHeight="1">
      <c r="A25" s="65" t="s">
        <v>412</v>
      </c>
      <c r="B25" s="10" t="s">
        <v>69</v>
      </c>
      <c r="C25" s="93" t="s">
        <v>395</v>
      </c>
      <c r="D25" s="95">
        <v>0</v>
      </c>
    </row>
    <row r="26" spans="1:4" ht="19.5" customHeight="1">
      <c r="A26" s="65" t="s">
        <v>413</v>
      </c>
      <c r="B26" s="10" t="s">
        <v>72</v>
      </c>
      <c r="C26" s="93" t="s">
        <v>395</v>
      </c>
      <c r="D26" s="95">
        <v>0</v>
      </c>
    </row>
    <row r="27" spans="1:4" ht="19.5" customHeight="1">
      <c r="A27" s="65" t="s">
        <v>414</v>
      </c>
      <c r="B27" s="10" t="s">
        <v>75</v>
      </c>
      <c r="C27" s="93" t="s">
        <v>395</v>
      </c>
      <c r="D27" s="95">
        <v>0</v>
      </c>
    </row>
    <row r="28" spans="1:4" ht="19.5" customHeight="1">
      <c r="A28" s="65" t="s">
        <v>415</v>
      </c>
      <c r="B28" s="10" t="s">
        <v>78</v>
      </c>
      <c r="C28" s="93" t="s">
        <v>395</v>
      </c>
      <c r="D28" s="95">
        <v>0</v>
      </c>
    </row>
    <row r="29" spans="1:4" ht="19.5" customHeight="1">
      <c r="A29" s="68" t="s">
        <v>416</v>
      </c>
      <c r="B29" s="10" t="s">
        <v>81</v>
      </c>
      <c r="C29" s="93" t="s">
        <v>395</v>
      </c>
      <c r="D29" s="94">
        <v>0</v>
      </c>
    </row>
    <row r="30" spans="1:4" ht="19.5" customHeight="1">
      <c r="A30" s="65" t="s">
        <v>417</v>
      </c>
      <c r="B30" s="10" t="s">
        <v>84</v>
      </c>
      <c r="C30" s="93" t="s">
        <v>395</v>
      </c>
      <c r="D30" s="94">
        <v>0</v>
      </c>
    </row>
    <row r="31" spans="1:4" ht="19.5" customHeight="1">
      <c r="A31" s="96" t="s">
        <v>418</v>
      </c>
      <c r="B31" s="29" t="s">
        <v>87</v>
      </c>
      <c r="C31" s="97" t="s">
        <v>395</v>
      </c>
      <c r="D31" s="98">
        <v>0</v>
      </c>
    </row>
    <row r="32" spans="1:4" ht="48" customHeight="1">
      <c r="A32" s="99" t="s">
        <v>419</v>
      </c>
      <c r="B32" s="100" t="s">
        <v>420</v>
      </c>
      <c r="C32" s="100" t="s">
        <v>420</v>
      </c>
      <c r="D32" s="101" t="s">
        <v>420</v>
      </c>
    </row>
    <row r="33" spans="1:4" ht="27" customHeight="1">
      <c r="A33" s="102" t="s">
        <v>421</v>
      </c>
      <c r="B33" s="103" t="s">
        <v>422</v>
      </c>
      <c r="C33" s="103" t="s">
        <v>422</v>
      </c>
      <c r="D33" s="104" t="s">
        <v>422</v>
      </c>
    </row>
    <row r="34" spans="1:4" ht="409.5" customHeight="1" hidden="1">
      <c r="A34" s="105"/>
      <c r="B34" s="106"/>
      <c r="C34" s="107"/>
      <c r="D34" s="108"/>
    </row>
    <row r="35" spans="1:4" ht="27" customHeight="1">
      <c r="A35" s="109" t="s">
        <v>423</v>
      </c>
      <c r="B35" s="110"/>
      <c r="C35" s="110"/>
      <c r="D35" s="111"/>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2021-10-15T00:27:45Z</dcterms:created>
  <dcterms:modified xsi:type="dcterms:W3CDTF">2021-10-21T08:52:31Z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